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tabRatio="885" activeTab="8"/>
  </bookViews>
  <sheets>
    <sheet name="후원금 수입명세서" sheetId="1" r:id="rId1"/>
    <sheet name="사용명세서(모금회1)" sheetId="2" r:id="rId2"/>
    <sheet name="사용명세서(모금회2)" sheetId="3" r:id="rId3"/>
    <sheet name="사용명세서(모금회3)" sheetId="4" r:id="rId4"/>
    <sheet name="사용명세서(장난감)" sheetId="5" r:id="rId5"/>
    <sheet name="사용명세서(대구은행)" sheetId="6" r:id="rId6"/>
    <sheet name="사용명세서(국민은행)" sheetId="7" r:id="rId7"/>
    <sheet name="후원금품 수입명세서" sheetId="8" r:id="rId8"/>
    <sheet name="후원금품 사용명세서" sheetId="9" r:id="rId9"/>
    <sheet name="후원금전용계좌" sheetId="10" r:id="rId10"/>
  </sheets>
  <definedNames>
    <definedName name="_xlnm.Print_Area" localSheetId="0">'후원금 수입명세서'!$A$1:$H$43</definedName>
    <definedName name="_xlnm.Print_Area" localSheetId="9">'후원금전용계좌'!$A$1:$E$13</definedName>
    <definedName name="_xlnm.Print_Area" localSheetId="8">'후원금품 사용명세서'!$A$1:$H$35</definedName>
    <definedName name="_xlnm.Print_Area" localSheetId="7">'후원금품 수입명세서'!$A$1:$N$26</definedName>
    <definedName name="_xlnm.Print_Titles" localSheetId="0">'후원금 수입명세서'!$1:$6</definedName>
    <definedName name="_xlnm.Print_Titles" localSheetId="8">'후원금품 사용명세서'!$1:$6</definedName>
    <definedName name="_xlnm.Print_Titles" localSheetId="7">'후원금품 수입명세서'!$1:$6</definedName>
  </definedNames>
  <calcPr fullCalcOnLoad="1"/>
</workbook>
</file>

<file path=xl/sharedStrings.xml><?xml version="1.0" encoding="utf-8"?>
<sst xmlns="http://schemas.openxmlformats.org/spreadsheetml/2006/main" count="811" uniqueCount="443">
  <si>
    <t>순번</t>
  </si>
  <si>
    <t>후원자</t>
  </si>
  <si>
    <t>내역</t>
  </si>
  <si>
    <t>비고</t>
  </si>
  <si>
    <t>금액</t>
  </si>
  <si>
    <t>(단위:원)</t>
  </si>
  <si>
    <t>발생일자</t>
  </si>
  <si>
    <t>후원금종류</t>
  </si>
  <si>
    <t>후원금수입 및 사용결과보고서</t>
  </si>
  <si>
    <t>1. 후원금 수입명세서</t>
  </si>
  <si>
    <t>총계</t>
  </si>
  <si>
    <t>예금이자</t>
  </si>
  <si>
    <t>초**</t>
  </si>
  <si>
    <t>경**</t>
  </si>
  <si>
    <t>국**</t>
  </si>
  <si>
    <t>대**</t>
  </si>
  <si>
    <t>계좌</t>
  </si>
  <si>
    <t>전표번호</t>
  </si>
  <si>
    <t>적요</t>
  </si>
  <si>
    <t>후원금 수입 및 사용결과보고서</t>
  </si>
  <si>
    <t>2. 후원금(금전) 사용명세서</t>
  </si>
  <si>
    <t>금액</t>
  </si>
  <si>
    <t>신세계이마트장난감도서관 운영물품구입</t>
  </si>
  <si>
    <t>장난감도서관운영(505101627842)</t>
  </si>
  <si>
    <t>강사비 소득공제</t>
  </si>
  <si>
    <t>후원금 수입 및 사용결과보고서</t>
  </si>
  <si>
    <t>2. 후원금(금전) 사용명세서</t>
  </si>
  <si>
    <t>금액</t>
  </si>
  <si>
    <t>후원금(대구은행)(505101284983)</t>
  </si>
  <si>
    <t>다문화,취약가정 후원</t>
  </si>
  <si>
    <t>N</t>
  </si>
  <si>
    <t>영리법인</t>
  </si>
  <si>
    <t>다문화,취약가정 후원</t>
  </si>
  <si>
    <t>Y</t>
  </si>
  <si>
    <t>비영리법인</t>
  </si>
  <si>
    <t>지역사회후원금품</t>
  </si>
  <si>
    <t>기부금
단체
여부</t>
  </si>
  <si>
    <t>모금자 
기관
 여부</t>
  </si>
  <si>
    <t>기타
내용</t>
  </si>
  <si>
    <t>비영리
법인
구분</t>
  </si>
  <si>
    <t>상당금액</t>
  </si>
  <si>
    <t>수량/단위</t>
  </si>
  <si>
    <t>품명</t>
  </si>
  <si>
    <t>후원자
구분</t>
  </si>
  <si>
    <t>후원금수입 및 사용결과보고서</t>
  </si>
  <si>
    <t>합계</t>
  </si>
  <si>
    <t>부</t>
  </si>
  <si>
    <t>전통시장</t>
  </si>
  <si>
    <t>200셋트</t>
  </si>
  <si>
    <t>결연후원 
금품여부</t>
  </si>
  <si>
    <t>사용처</t>
  </si>
  <si>
    <t>후원품</t>
  </si>
  <si>
    <t>사용일자</t>
  </si>
  <si>
    <t>4. 후원금품 사용명세서</t>
  </si>
  <si>
    <t>경산시다문화가족지원센터</t>
  </si>
  <si>
    <t>농협</t>
  </si>
  <si>
    <t>국민은행</t>
  </si>
  <si>
    <t>대구은행</t>
  </si>
  <si>
    <t>계좌명의</t>
  </si>
  <si>
    <t>잔액</t>
  </si>
  <si>
    <t>계좌번호</t>
  </si>
  <si>
    <t>금융계좌 등의 명칭</t>
  </si>
  <si>
    <t>5. 후원금 전용계좌</t>
  </si>
  <si>
    <t xml:space="preserve"> 후원금 수입 및 사용 결과보고서</t>
  </si>
  <si>
    <t>3. 후원금품 수입명세서</t>
  </si>
  <si>
    <t>대구은행</t>
  </si>
  <si>
    <t>경산시다문화가족지원센터</t>
  </si>
  <si>
    <t>내  역</t>
  </si>
  <si>
    <t>〈기간: 2022년 1월 1일부터 2022년 12월 31일까지〉</t>
  </si>
  <si>
    <t>소득공제분</t>
  </si>
  <si>
    <t>비지정후원금 수입</t>
  </si>
  <si>
    <t>농**</t>
  </si>
  <si>
    <t>지정후원금 수입</t>
  </si>
  <si>
    <t>총계</t>
  </si>
  <si>
    <t>온누리상품권</t>
  </si>
  <si>
    <t>150장</t>
  </si>
  <si>
    <t>총계</t>
  </si>
  <si>
    <t>〈기간: 2023년 1월 1일부터 2023년 12월 31일까지〉</t>
  </si>
  <si>
    <t>20230119-24</t>
  </si>
  <si>
    <t>20230125-10</t>
  </si>
  <si>
    <t>20230126-8</t>
  </si>
  <si>
    <t>20230203-1</t>
  </si>
  <si>
    <t>20230203-6</t>
  </si>
  <si>
    <t>20230216-2</t>
  </si>
  <si>
    <t>20230303-3</t>
  </si>
  <si>
    <t>20230330-10</t>
  </si>
  <si>
    <t>20230330-11</t>
  </si>
  <si>
    <t>20230404-9</t>
  </si>
  <si>
    <t>20230413-8</t>
  </si>
  <si>
    <t>20230427-5</t>
  </si>
  <si>
    <t>20230504-8</t>
  </si>
  <si>
    <t>20230504-12</t>
  </si>
  <si>
    <t>20230511-1</t>
  </si>
  <si>
    <t>20230511-11</t>
  </si>
  <si>
    <t>20230525-10</t>
  </si>
  <si>
    <t>20230605-4</t>
  </si>
  <si>
    <t>20230605-7</t>
  </si>
  <si>
    <t>20230608-10</t>
  </si>
  <si>
    <t>20230608-15</t>
  </si>
  <si>
    <t>20230629-5</t>
  </si>
  <si>
    <t>20230705-7</t>
  </si>
  <si>
    <t>20230705-8</t>
  </si>
  <si>
    <t>20230720-3</t>
  </si>
  <si>
    <t>20230720-4</t>
  </si>
  <si>
    <t>20230801-6</t>
  </si>
  <si>
    <t>20230801-7</t>
  </si>
  <si>
    <t>20230831-16</t>
  </si>
  <si>
    <t>20230831-17</t>
  </si>
  <si>
    <t>20230831-30</t>
  </si>
  <si>
    <t>20230904-8</t>
  </si>
  <si>
    <t>20230904-9</t>
  </si>
  <si>
    <t>20230921-24</t>
  </si>
  <si>
    <t>20230927-50</t>
  </si>
  <si>
    <t>20230927-51</t>
  </si>
  <si>
    <t>20230927-54</t>
  </si>
  <si>
    <t>20231019-13</t>
  </si>
  <si>
    <t>20231019-14</t>
  </si>
  <si>
    <t>20231102-14</t>
  </si>
  <si>
    <t>20231102-15</t>
  </si>
  <si>
    <t>20231116-7</t>
  </si>
  <si>
    <t>20231117-4</t>
  </si>
  <si>
    <t>20231205-9</t>
  </si>
  <si>
    <t>20231205-10</t>
  </si>
  <si>
    <t>20231221-1</t>
  </si>
  <si>
    <t>20231228-53</t>
  </si>
  <si>
    <t>20231228-54</t>
  </si>
  <si>
    <t>1월 전화요금</t>
  </si>
  <si>
    <t>1월 캡스 사용료</t>
  </si>
  <si>
    <t>1월 정수기 사용료</t>
  </si>
  <si>
    <t>2023[지공]공육B(하양)_2건 프로그램 운영(도담도담 즐겁데이1) 강사비 지급</t>
  </si>
  <si>
    <t>2023년 1월 신세계이마트장난감도서관 시간제 인력 활동수당 지급</t>
  </si>
  <si>
    <t>신세계이마트장난감도서관 시간제 인력 사회보험 지출</t>
  </si>
  <si>
    <t>2023년 1월 신세계이마트장난감도서관 시간제 인력 사회보험</t>
  </si>
  <si>
    <t>공동육아나눔터 휴지구입</t>
  </si>
  <si>
    <t>2023년 2월 신세계이마트장난감도서관 시간제 인력 활동수당 지급</t>
  </si>
  <si>
    <t>근로자 사회보험부담금</t>
  </si>
  <si>
    <t>사업자 사회보험부담금</t>
  </si>
  <si>
    <t>2023[지공]공육 2건 프로그램 운영 도담도담2 재료구입</t>
  </si>
  <si>
    <t>2023[지공]공육 2건 프로그램 운영 배너 제작</t>
  </si>
  <si>
    <t>2023년 3월 신세계이마트장난감도서관 시간제 인력 활동수당 지급</t>
  </si>
  <si>
    <t>장난감 도서관 홍보물품 제작</t>
  </si>
  <si>
    <t>2023년 신세계이마트장난감도서관 장난감 구입</t>
  </si>
  <si>
    <t>2023년 4월 신세계이마트장난감도서관 시간제 인력 활동수당 지급</t>
  </si>
  <si>
    <t>2023[지공]공육B(하양)_2건 프로그램 운영(도담도담 즐겁데이2) 강사비 지급</t>
  </si>
  <si>
    <t>장난감 도서관 운영물품구입</t>
  </si>
  <si>
    <t>2023년 5월 신세계이마트장난감도서관 시간제 인력 활동수당 지급</t>
  </si>
  <si>
    <t>2023년 5월 장난감 도서관 시간제 인력 사회보험 지급</t>
  </si>
  <si>
    <t>2023[지공]공육B(하양)_2건 프로그램 운영(도담도담 즐겁데이3) 강사비 지급</t>
  </si>
  <si>
    <t>2023[지공]공육B(하양)_2건 프로그램 운영(도담도담 즐겁데이3) 교구 대여비</t>
  </si>
  <si>
    <t>2023년 6월 장난감 도서관 시간제 인력 사회보험 지급</t>
  </si>
  <si>
    <t>2023년 6월 신세계이마트장난감도서관 시간제 인력 활동수당 지급</t>
  </si>
  <si>
    <t>장난감 도서관 운영물품 구입</t>
  </si>
  <si>
    <t>2023년 7월 신세계이마트장난감도서관 시간제 인력 활동수당 지급</t>
  </si>
  <si>
    <t>2023년 7월 장난감 도서관 시간제 인력 사회보험 지급</t>
  </si>
  <si>
    <t>2023[지공]공육 2건 프로그램 운영 도담도담6 재료구입</t>
  </si>
  <si>
    <t>2023[지공]공육B(하양)_5건 프로그램 운영(도담도담 즐겁데이5) 강사비 지급</t>
  </si>
  <si>
    <t>2023년 8월 신세계이마트장난감도서관 시간제 인력 활동수당 지급</t>
  </si>
  <si>
    <t>2023년 8월 장난감 도서관 시간제 인력 사회보험 지급</t>
  </si>
  <si>
    <t>공동육아나눔터 청소용품 등 구입</t>
  </si>
  <si>
    <t>2023년 9월 신세계이마트장난감도서관 시간제 인력 활동수당 지급</t>
  </si>
  <si>
    <t>2023년 9월 장난감 도서관 시간제 인력 사회보험 지급</t>
  </si>
  <si>
    <t>2023[지공]공육B(하양)_5건 프로그램 운영(도담도담 즐겁데이6) 강사비 지급</t>
  </si>
  <si>
    <t>2023[지공]공육B(하양)_2건 프로그램 운영(도담도담 즐겁데이7) 교구 대여비</t>
  </si>
  <si>
    <t>2023[지공]공육B(하양)_2건 프로그램 운영(도담도담 즐겁데이7) 강사비 지급</t>
  </si>
  <si>
    <t>2023년 10월 신세계이마트장난감도서관 시간제 인력 활동수당 지급</t>
  </si>
  <si>
    <t>2023년 10월 장난감 도서관 시간제 인력 사회보험 지급</t>
  </si>
  <si>
    <t>공육B(하양)_2건 프로그램 운영(도담도담 즐겁데이8) 강사비 지급</t>
  </si>
  <si>
    <t>2023년 11월 신세계이마트장난감도서관 시간제 인력 활동수당 지급</t>
  </si>
  <si>
    <t>2023년 11월 장난감 도서관 시간제 인력 사회보험 지급</t>
  </si>
  <si>
    <t>2023년 12월 신세계이마트장난감도서관 시간제 인력 활동수당 지급</t>
  </si>
  <si>
    <t>2023년 12월 장난감 도서관 시간제 인력 사회보험 지급</t>
  </si>
  <si>
    <t>20230306-4</t>
  </si>
  <si>
    <t>20230504-14</t>
  </si>
  <si>
    <t>20230601-5</t>
  </si>
  <si>
    <t>20230630-43</t>
  </si>
  <si>
    <t>20230809-6</t>
  </si>
  <si>
    <t>20230904-12</t>
  </si>
  <si>
    <t>20230904-13</t>
  </si>
  <si>
    <t>20230915-21</t>
  </si>
  <si>
    <t>20230922-21</t>
  </si>
  <si>
    <t>20230927-57</t>
  </si>
  <si>
    <t>20231013-1</t>
  </si>
  <si>
    <t>20231020-13</t>
  </si>
  <si>
    <t>20231031-16</t>
  </si>
  <si>
    <t>20231103-4</t>
  </si>
  <si>
    <t>20231110-21</t>
  </si>
  <si>
    <t>20231117-2</t>
  </si>
  <si>
    <t>20231122-29</t>
  </si>
  <si>
    <t>20231123-4</t>
  </si>
  <si>
    <t>20231124-13</t>
  </si>
  <si>
    <t>20231218-1</t>
  </si>
  <si>
    <t>사회복지공동모금회 이자를 대구은행후원금계좌로 이관</t>
  </si>
  <si>
    <t>자녀성장 "다재다능 축구교실" 간식비</t>
  </si>
  <si>
    <t>공동모금회 이자 694원 사업비로 지출할 수 없어 잡지출 계좌로 이관 후 사업비 소진 예정</t>
  </si>
  <si>
    <t>공동모금회 이자 633원을 센터 대구은행 후원금 계좌로 이관</t>
  </si>
  <si>
    <t>〈기간: 2023년 1월 1일부터 2023년 12월 31일까지〉</t>
  </si>
  <si>
    <t>20230418-6</t>
  </si>
  <si>
    <t>20230428-44</t>
  </si>
  <si>
    <t>20230504-17</t>
  </si>
  <si>
    <t>20230504-20</t>
  </si>
  <si>
    <t>20230602-8</t>
  </si>
  <si>
    <t>20230705-17</t>
  </si>
  <si>
    <t>20230726-10</t>
  </si>
  <si>
    <t>20230802-12</t>
  </si>
  <si>
    <t>20230808-3</t>
  </si>
  <si>
    <t>20230905-11</t>
  </si>
  <si>
    <t>20230927-56</t>
  </si>
  <si>
    <t>20231005-7</t>
  </si>
  <si>
    <t>20231006-11</t>
  </si>
  <si>
    <t>20231211-1</t>
  </si>
  <si>
    <t>지역특화_꿈꾸는공부방_자란다,잘한다 재료비</t>
  </si>
  <si>
    <t>지역특화_꿈꾸는공부방_자란다,잘한다 레진아트체험 강사비</t>
  </si>
  <si>
    <t>지역특화_꿈꾸는공부방_자란다,잘한다 4월 강사비</t>
  </si>
  <si>
    <t>지역특화_꿈꾸는공부방_자란다,잘한다 현수막 배너 제작</t>
  </si>
  <si>
    <t>지역특화_꿈꾸는공부방_자란다,잘한다 5월 강사비</t>
  </si>
  <si>
    <t>지역특화_꿈꾸는공부방_자란다,잘한다 6월 강사비</t>
  </si>
  <si>
    <t>지역특화_꿈꾸는공부방_자란다,잘한다 7월 강사비</t>
  </si>
  <si>
    <t>지역특화_꿈꾸는공부방_자란다,잘한다 체험강사비</t>
  </si>
  <si>
    <t>지역특화_꿈꾸는공부방_자란다,잘한다 8월 강사비</t>
  </si>
  <si>
    <t>세액공제</t>
  </si>
  <si>
    <t>지역특화_꿈꾸는공부방_자란다,잘한다 9월 강사비</t>
  </si>
  <si>
    <t>지역특화_꿈꾸는공부방_자란다,잘한다 문구비</t>
  </si>
  <si>
    <t>공동모금회 후원금 통장이자수입을 센터 후원금통장으로 이관처리</t>
  </si>
  <si>
    <t>사회복지공동모금회
(대구은행)(505101589887)</t>
  </si>
  <si>
    <t>사회복지공동모금회
(국민은행)(81300104051535)</t>
  </si>
  <si>
    <t>20230221-2</t>
  </si>
  <si>
    <t>20230502-4</t>
  </si>
  <si>
    <t>20230502-7</t>
  </si>
  <si>
    <t>자녀성장_미래설계_"입학을 축하해" 지원품</t>
  </si>
  <si>
    <t>인식개선 및 공동체의식 "어린이날 큰잔치" 재료비</t>
  </si>
  <si>
    <t>인식개선 및 공동체의식 "어린이날 큰잔치" 현수막비</t>
  </si>
  <si>
    <t>20231208-32</t>
  </si>
  <si>
    <t>센터 후원금 계좌로 이관</t>
  </si>
  <si>
    <t>후원금(여성,다문화분야공모사업)
(505101531494)</t>
  </si>
  <si>
    <t>후원금(국민은행)(62420104539666)</t>
  </si>
  <si>
    <t>20230908-6</t>
  </si>
  <si>
    <t>20230921-2</t>
  </si>
  <si>
    <t>20230926-1</t>
  </si>
  <si>
    <t>20231006-1</t>
  </si>
  <si>
    <t>20231020-10</t>
  </si>
  <si>
    <t>20231102-2</t>
  </si>
  <si>
    <t>20231102-7</t>
  </si>
  <si>
    <t>20231121-1</t>
  </si>
  <si>
    <t>20231204-8</t>
  </si>
  <si>
    <t>할 수 있어! 공부 자신감 배너</t>
  </si>
  <si>
    <t>할 수 있어! 공부 자신감 간식</t>
  </si>
  <si>
    <t>할 수 있어! 공부 자신감 교재</t>
  </si>
  <si>
    <t>사회성발달_자녀성장 "할 수 있어! 공부 자신감"강사비</t>
  </si>
  <si>
    <t>할 수 있어! 공부 자신감 문구</t>
  </si>
  <si>
    <t>2023/12/26-16</t>
  </si>
  <si>
    <t>2023/12/24-17</t>
  </si>
  <si>
    <t>2023/12/24-15</t>
  </si>
  <si>
    <t>2023/12/24-11</t>
  </si>
  <si>
    <t>2023/12/24-8</t>
  </si>
  <si>
    <t>2023/12/24-5</t>
  </si>
  <si>
    <t>2023/12/21-8</t>
  </si>
  <si>
    <t>2023/12/19-30</t>
  </si>
  <si>
    <t>2023/12/18-17</t>
  </si>
  <si>
    <t>2023/12/18-12</t>
  </si>
  <si>
    <t>2023/12/11-2</t>
  </si>
  <si>
    <t>2023/12/09-2</t>
  </si>
  <si>
    <t>2023/12/09-1</t>
  </si>
  <si>
    <t>2023/12/08-20</t>
  </si>
  <si>
    <t>2023/11/27-4</t>
  </si>
  <si>
    <t>2023/10/25-36</t>
  </si>
  <si>
    <t>2023/09/25-12</t>
  </si>
  <si>
    <t>2023/08/25-12</t>
  </si>
  <si>
    <t>2023/08/10-16</t>
  </si>
  <si>
    <t>2023/07/25-10</t>
  </si>
  <si>
    <t>2023/06/29-6</t>
  </si>
  <si>
    <t>2023/06/26-3</t>
  </si>
  <si>
    <t>2023/06/25-23</t>
  </si>
  <si>
    <t>2023/06/25-17</t>
  </si>
  <si>
    <t>2023/06/25-14</t>
  </si>
  <si>
    <t>2023/06/25-10</t>
  </si>
  <si>
    <t>2023/06/10-3</t>
  </si>
  <si>
    <t>2023/05/25-12</t>
  </si>
  <si>
    <t>2023/04/25-7</t>
  </si>
  <si>
    <t>2023/04/11-4</t>
  </si>
  <si>
    <t>2023/03/27-9</t>
  </si>
  <si>
    <t>2023/03/21-19</t>
  </si>
  <si>
    <t>2023/03/06-5</t>
  </si>
  <si>
    <t>2023/02/27-3</t>
  </si>
  <si>
    <t>2023/01/25-17</t>
  </si>
  <si>
    <t>2023/01/19-23</t>
  </si>
  <si>
    <t>통장이자수입(대구은행)</t>
  </si>
  <si>
    <t>후원금(농협) 하반기 통장이자수입(농협)</t>
  </si>
  <si>
    <t>장난감도서관운영 하반기 통장이자수입(대구은행)</t>
  </si>
  <si>
    <t>지정후원금(대구은행) 하반기 통장이자수입(대구은행)</t>
  </si>
  <si>
    <t>후원금(대구은행) 하반기 통장이자수입(대구은행)</t>
  </si>
  <si>
    <t>경북공동모금회(국민은행) 통장에 발생한 이자를 센터후원금 계좌로 이관처리(경산시다문화가족지원센터)</t>
  </si>
  <si>
    <t>경북공동모금회(대구은행) 통장에 발생한 이자를 센터후원금 계좌로 이관처리(경산시다문화가족지원센터)</t>
  </si>
  <si>
    <t>사회복지공동모금회 하반기 통장이자수입(국민은행)</t>
  </si>
  <si>
    <t>통장이자수입(KB국민은행경산)</t>
  </si>
  <si>
    <t>결혼이민자 자립역량강화및자녀진로지원사업 통장에 발생한 이자를 센터후원금 계좌로 이관처리(경산시다문화가족지원센터)</t>
  </si>
  <si>
    <t>2023년 하반기 희망장난감도서관 후원금 수입(어린이재단경북지역)</t>
  </si>
  <si>
    <t>후원금(농협) 상반기 통장이자수입(농협)</t>
  </si>
  <si>
    <t>장난감도서관운영 상반기 통장이자수입(대구은행)</t>
  </si>
  <si>
    <t>사회복지공동모금회(대구은행) 상반기 통장이자수입(대구은행)</t>
  </si>
  <si>
    <t>후원금(대구은행) 상반기 통장이자수입(대구은행)</t>
  </si>
  <si>
    <t>사회복지공동모금회 상반기 통장이자수입(국민은행)</t>
  </si>
  <si>
    <t>사회복지기관 사업지원 지정후원금 수입(경북공동모금회)</t>
  </si>
  <si>
    <t>사회복지공동모금회 통장이자 이관 수입(경산시)</t>
  </si>
  <si>
    <t>2023년 상반기 희망장난감도서관 후원금 수입(어린이재단경북지역)</t>
  </si>
  <si>
    <t>예금이자</t>
  </si>
  <si>
    <t>한국수력원자력지정기탁사업 지정후원금 수입
(경상북도다문화가족지원센터)</t>
  </si>
  <si>
    <t>초록우산어린이재단경북지역본부 공모사업 후원금 수입
(어린이재단경북지역)</t>
  </si>
  <si>
    <t>예금이자</t>
  </si>
  <si>
    <t>차**</t>
  </si>
  <si>
    <t>차**</t>
  </si>
  <si>
    <t>대**</t>
  </si>
  <si>
    <t>티**</t>
  </si>
  <si>
    <t>경**</t>
  </si>
  <si>
    <t>국**</t>
  </si>
  <si>
    <t>국**</t>
  </si>
  <si>
    <t>차**</t>
  </si>
  <si>
    <t>505-10-162784-2(장난감도서관)</t>
  </si>
  <si>
    <t>505101531494(모금회3)</t>
  </si>
  <si>
    <t>505101589887 (모금회2)</t>
  </si>
  <si>
    <t>813001-04-051535(모금회1)</t>
  </si>
  <si>
    <t>301-0111-9345-11(비지정)</t>
  </si>
  <si>
    <t>505101284983(비지정)</t>
  </si>
  <si>
    <t>국민은행</t>
  </si>
  <si>
    <t>62420104539666(비지정)</t>
  </si>
  <si>
    <t>〈기간: 2023년 1월 1일부터 2023년 12월 31일까지〉</t>
  </si>
  <si>
    <t>1월12일</t>
  </si>
  <si>
    <t>김치,떡국떡 셋트</t>
  </si>
  <si>
    <t>89셋트</t>
  </si>
  <si>
    <t>1월12일</t>
  </si>
  <si>
    <t>N</t>
  </si>
  <si>
    <t>무드등</t>
  </si>
  <si>
    <t>다문화가정후원</t>
  </si>
  <si>
    <t>61개</t>
  </si>
  <si>
    <t>손수건, 담요</t>
  </si>
  <si>
    <t>72개</t>
  </si>
  <si>
    <t>1월13일</t>
  </si>
  <si>
    <t>식료품셋트</t>
  </si>
  <si>
    <t>4월6일</t>
  </si>
  <si>
    <t>건강팔찌, 양말목행인화분</t>
  </si>
  <si>
    <t>149개</t>
  </si>
  <si>
    <t>8월7일</t>
  </si>
  <si>
    <t>가방</t>
  </si>
  <si>
    <t>35개</t>
  </si>
  <si>
    <t>8월24일</t>
  </si>
  <si>
    <t>기저귀</t>
  </si>
  <si>
    <t>54개</t>
  </si>
  <si>
    <t>빨대컵</t>
  </si>
  <si>
    <t>91개</t>
  </si>
  <si>
    <t>9월13일</t>
  </si>
  <si>
    <t>9월26일</t>
  </si>
  <si>
    <t>바지</t>
  </si>
  <si>
    <t>160개</t>
  </si>
  <si>
    <t>10월16일</t>
  </si>
  <si>
    <t>책</t>
  </si>
  <si>
    <t>3박스</t>
  </si>
  <si>
    <t>11월2일</t>
  </si>
  <si>
    <t>화장품</t>
  </si>
  <si>
    <t>69셋트</t>
  </si>
  <si>
    <t>11월28일</t>
  </si>
  <si>
    <t>사례가정</t>
  </si>
  <si>
    <t>살충제</t>
  </si>
  <si>
    <t>10개</t>
  </si>
  <si>
    <t>12월2일</t>
  </si>
  <si>
    <t>이불</t>
  </si>
  <si>
    <t>12월4일</t>
  </si>
  <si>
    <t>라면</t>
  </si>
  <si>
    <t>5박스</t>
  </si>
  <si>
    <t>1월18일</t>
  </si>
  <si>
    <t>9월20일</t>
  </si>
  <si>
    <t>9월25일</t>
  </si>
  <si>
    <t>100장</t>
  </si>
  <si>
    <t>12월20일</t>
  </si>
  <si>
    <t>89개</t>
  </si>
  <si>
    <t>다문화가정</t>
  </si>
  <si>
    <t>부</t>
  </si>
  <si>
    <t>72개</t>
  </si>
  <si>
    <t>부</t>
  </si>
  <si>
    <t>35개</t>
  </si>
  <si>
    <t>빨대컵</t>
  </si>
  <si>
    <t>91개</t>
  </si>
  <si>
    <t>54개</t>
  </si>
  <si>
    <t>바지</t>
  </si>
  <si>
    <t>부</t>
  </si>
  <si>
    <t>부</t>
  </si>
  <si>
    <t>200셋트</t>
  </si>
  <si>
    <t>160개</t>
  </si>
  <si>
    <t>69셋트</t>
  </si>
  <si>
    <t>10개</t>
  </si>
  <si>
    <t>4채</t>
  </si>
  <si>
    <t>4채</t>
  </si>
  <si>
    <t>5박스</t>
  </si>
  <si>
    <t>〈기간: 2023년 1월 1일부터 2023년 12월 31일까지〉</t>
  </si>
  <si>
    <t>1월17일</t>
  </si>
  <si>
    <t>상품권</t>
  </si>
  <si>
    <t>전통시장</t>
  </si>
  <si>
    <t>1월18일</t>
  </si>
  <si>
    <t>4월24일</t>
  </si>
  <si>
    <t>상품권</t>
  </si>
  <si>
    <t>드림마트</t>
  </si>
  <si>
    <t>4월27일</t>
  </si>
  <si>
    <t>5월9일</t>
  </si>
  <si>
    <t>5월11일</t>
  </si>
  <si>
    <t>들꽃마을</t>
  </si>
  <si>
    <t>7월12일</t>
  </si>
  <si>
    <t>부</t>
  </si>
  <si>
    <t>8월26일</t>
  </si>
  <si>
    <t>부산마트</t>
  </si>
  <si>
    <t>9월22일</t>
  </si>
  <si>
    <t>부</t>
  </si>
  <si>
    <t>10월11일</t>
  </si>
  <si>
    <t>상품권</t>
  </si>
  <si>
    <t>10월19일</t>
  </si>
  <si>
    <t>상품권</t>
  </si>
  <si>
    <t>11월7일</t>
  </si>
  <si>
    <t>11월15일</t>
  </si>
  <si>
    <t>신광주방</t>
  </si>
  <si>
    <t>비지정후원금 수입</t>
  </si>
  <si>
    <t>2023 여성,다문화분야 전국기획사업 지정후원금 수입(경북공동모금회)</t>
  </si>
  <si>
    <t>비지정후원금 수입</t>
  </si>
  <si>
    <t>비지정후원금 수입</t>
  </si>
  <si>
    <t>제**</t>
  </si>
  <si>
    <t>삼**</t>
  </si>
  <si>
    <t>사**</t>
  </si>
  <si>
    <t>글**</t>
  </si>
  <si>
    <t>㈜동**</t>
  </si>
  <si>
    <t>굿**</t>
  </si>
  <si>
    <t>현**</t>
  </si>
  <si>
    <t>한**</t>
  </si>
  <si>
    <t>원**</t>
  </si>
  <si>
    <t>사**</t>
  </si>
  <si>
    <t>궈**외 88</t>
  </si>
  <si>
    <t>팡*외 199</t>
  </si>
  <si>
    <t>서**외 34</t>
  </si>
  <si>
    <t>전**외 53</t>
  </si>
  <si>
    <t>전**외 90</t>
  </si>
  <si>
    <t>리**외 199</t>
  </si>
  <si>
    <t>부**</t>
  </si>
  <si>
    <t>이**외 159</t>
  </si>
  <si>
    <t>최*외 2</t>
  </si>
  <si>
    <t>키**외 68</t>
  </si>
  <si>
    <t>이**외 9</t>
  </si>
  <si>
    <t>유**외 3</t>
  </si>
  <si>
    <t>최**외 9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</si>
</sst>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[$-412]yyyy&quot;년&quot;\ m&quot;월&quot;\ d&quot;일&quot;\ dddd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20"/>
      <color indexed="8"/>
      <name val="굴림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9"/>
      <color indexed="8"/>
      <name val="굴림체"/>
      <family val="3"/>
    </font>
    <font>
      <sz val="12"/>
      <name val="굴림"/>
      <family val="3"/>
    </font>
    <font>
      <sz val="8"/>
      <name val="맑은 고딕"/>
      <family val="3"/>
    </font>
    <font>
      <sz val="9"/>
      <name val="굴림체"/>
      <family val="3"/>
    </font>
    <font>
      <b/>
      <sz val="10"/>
      <color indexed="8"/>
      <name val="굴림"/>
      <family val="3"/>
    </font>
    <font>
      <b/>
      <sz val="11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돋움"/>
      <family val="3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sz val="9"/>
      <name val="굴림"/>
      <family val="3"/>
    </font>
    <font>
      <b/>
      <sz val="18"/>
      <color indexed="8"/>
      <name val="굴림"/>
      <family val="3"/>
    </font>
    <font>
      <u val="single"/>
      <sz val="11"/>
      <color indexed="25"/>
      <name val="돋움"/>
      <family val="3"/>
    </font>
    <font>
      <u val="single"/>
      <sz val="11"/>
      <color indexed="30"/>
      <name val="돋움"/>
      <family val="3"/>
    </font>
    <font>
      <b/>
      <sz val="9"/>
      <color indexed="8"/>
      <name val="굴림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12"/>
      <color theme="1"/>
      <name val="굴림"/>
      <family val="3"/>
    </font>
    <font>
      <sz val="9"/>
      <color rgb="FF000000"/>
      <name val="굴림체"/>
      <family val="3"/>
    </font>
    <font>
      <b/>
      <sz val="9"/>
      <color rgb="FF000000"/>
      <name val="굴림"/>
      <family val="3"/>
    </font>
    <font>
      <sz val="9"/>
      <color rgb="FF000000"/>
      <name val="굴림"/>
      <family val="3"/>
    </font>
    <font>
      <sz val="9"/>
      <color theme="1"/>
      <name val="굴림체"/>
      <family val="3"/>
    </font>
    <font>
      <b/>
      <sz val="9"/>
      <color rgb="FF000000"/>
      <name val="굴림체"/>
      <family val="3"/>
    </font>
    <font>
      <b/>
      <sz val="20"/>
      <color theme="1"/>
      <name val="굴림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hair"/>
      <right style="thin"/>
      <top style="thin"/>
      <bottom style="hair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 style="hair"/>
      <top style="thin"/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/>
    </border>
    <border>
      <left style="thin"/>
      <right style="thin">
        <color rgb="FF000000"/>
      </right>
      <top style="thin"/>
      <bottom style="hair"/>
    </border>
    <border>
      <left style="thin"/>
      <right style="thin">
        <color rgb="FF000000"/>
      </right>
      <top style="hair"/>
      <bottom style="hair"/>
    </border>
    <border>
      <left style="thin"/>
      <right style="thin">
        <color rgb="FF000000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190">
    <xf numFmtId="0" fontId="0" fillId="0" borderId="0" xfId="0" applyNumberFormat="1" applyAlignment="1">
      <alignment/>
    </xf>
    <xf numFmtId="0" fontId="0" fillId="0" borderId="0" xfId="63" applyNumberFormat="1" applyFont="1">
      <alignment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0" fillId="0" borderId="0" xfId="63" applyNumberFormat="1" applyFont="1" applyAlignment="1">
      <alignment horizontal="center" vertical="center"/>
      <protection/>
    </xf>
    <xf numFmtId="14" fontId="18" fillId="0" borderId="0" xfId="63" applyNumberFormat="1" applyFont="1" applyBorder="1" applyAlignment="1">
      <alignment vertical="center"/>
      <protection/>
    </xf>
    <xf numFmtId="0" fontId="19" fillId="0" borderId="0" xfId="63" applyNumberFormat="1" applyFont="1" applyBorder="1" applyAlignmen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Border="1" applyAlignment="1">
      <alignment horizontal="center" vertical="center"/>
      <protection/>
    </xf>
    <xf numFmtId="3" fontId="19" fillId="0" borderId="0" xfId="63" applyNumberFormat="1" applyFont="1">
      <alignment vertical="center"/>
      <protection/>
    </xf>
    <xf numFmtId="3" fontId="0" fillId="0" borderId="0" xfId="63" applyNumberFormat="1" applyFont="1">
      <alignment vertical="center"/>
      <protection/>
    </xf>
    <xf numFmtId="41" fontId="19" fillId="0" borderId="0" xfId="48" applyNumberFormat="1" applyFont="1" applyAlignment="1">
      <alignment vertical="center"/>
    </xf>
    <xf numFmtId="0" fontId="20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20" fillId="0" borderId="0" xfId="63" applyNumberFormat="1" applyFont="1" applyBorder="1" applyAlignment="1">
      <alignment horizontal="center" vertical="center"/>
      <protection/>
    </xf>
    <xf numFmtId="0" fontId="22" fillId="0" borderId="10" xfId="63" applyNumberFormat="1" applyFont="1" applyFill="1" applyBorder="1" applyAlignment="1">
      <alignment horizontal="center" vertical="center"/>
      <protection/>
    </xf>
    <xf numFmtId="0" fontId="22" fillId="0" borderId="11" xfId="63" applyNumberFormat="1" applyFont="1" applyFill="1" applyBorder="1" applyAlignment="1">
      <alignment horizontal="center" vertical="center"/>
      <protection/>
    </xf>
    <xf numFmtId="49" fontId="22" fillId="0" borderId="12" xfId="66" applyNumberFormat="1" applyFont="1" applyFill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90" applyNumberFormat="1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27" fillId="24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41" fontId="0" fillId="0" borderId="0" xfId="48" applyNumberFormat="1" applyFont="1" applyAlignment="1">
      <alignment vertical="center"/>
    </xf>
    <xf numFmtId="41" fontId="28" fillId="0" borderId="16" xfId="48" applyNumberFormat="1" applyFont="1" applyFill="1" applyBorder="1" applyAlignment="1">
      <alignment vertical="center"/>
    </xf>
    <xf numFmtId="41" fontId="29" fillId="0" borderId="17" xfId="48" applyNumberFormat="1" applyFont="1" applyFill="1" applyBorder="1" applyAlignment="1">
      <alignment vertical="center"/>
    </xf>
    <xf numFmtId="41" fontId="30" fillId="0" borderId="11" xfId="48" applyNumberFormat="1" applyFont="1" applyFill="1" applyBorder="1" applyAlignment="1">
      <alignment horizontal="center" vertical="center"/>
    </xf>
    <xf numFmtId="41" fontId="30" fillId="0" borderId="18" xfId="48" applyNumberFormat="1" applyFont="1" applyFill="1" applyBorder="1" applyAlignment="1">
      <alignment horizontal="right" vertical="center" wrapText="1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18" xfId="63" applyNumberFormat="1" applyFont="1" applyFill="1" applyBorder="1" applyAlignment="1">
      <alignment horizontal="center" vertical="center" wrapText="1"/>
      <protection/>
    </xf>
    <xf numFmtId="0" fontId="30" fillId="0" borderId="18" xfId="63" applyNumberFormat="1" applyFont="1" applyFill="1" applyBorder="1" applyAlignment="1">
      <alignment horizontal="center" vertical="center"/>
      <protection/>
    </xf>
    <xf numFmtId="0" fontId="30" fillId="0" borderId="18" xfId="0" applyNumberFormat="1" applyFont="1" applyBorder="1" applyAlignment="1">
      <alignment horizontal="center" vertical="center" wrapText="1"/>
    </xf>
    <xf numFmtId="0" fontId="30" fillId="0" borderId="10" xfId="63" applyNumberFormat="1" applyFont="1" applyFill="1" applyBorder="1" applyAlignment="1">
      <alignment horizontal="center" vertical="center"/>
      <protection/>
    </xf>
    <xf numFmtId="14" fontId="30" fillId="0" borderId="18" xfId="66" applyNumberFormat="1" applyFont="1" applyFill="1" applyBorder="1" applyAlignment="1">
      <alignment horizontal="center" vertical="center" wrapText="1"/>
      <protection/>
    </xf>
    <xf numFmtId="14" fontId="30" fillId="0" borderId="18" xfId="0" applyNumberFormat="1" applyFont="1" applyBorder="1" applyAlignment="1">
      <alignment horizontal="center" vertical="center" wrapText="1"/>
    </xf>
    <xf numFmtId="41" fontId="19" fillId="0" borderId="0" xfId="48" applyNumberFormat="1" applyFont="1" applyBorder="1" applyAlignment="1">
      <alignment horizontal="right" vertical="center"/>
    </xf>
    <xf numFmtId="41" fontId="19" fillId="0" borderId="0" xfId="48" applyNumberFormat="1" applyFont="1" applyBorder="1" applyAlignment="1">
      <alignment vertical="center"/>
    </xf>
    <xf numFmtId="41" fontId="18" fillId="0" borderId="0" xfId="48" applyNumberFormat="1" applyFont="1" applyBorder="1" applyAlignment="1">
      <alignment horizontal="center" vertical="center"/>
    </xf>
    <xf numFmtId="0" fontId="31" fillId="0" borderId="0" xfId="63" applyNumberFormat="1" applyFont="1">
      <alignment vertical="center"/>
      <protection/>
    </xf>
    <xf numFmtId="0" fontId="0" fillId="0" borderId="0" xfId="113" applyNumberFormat="1" applyFont="1">
      <alignment vertical="center"/>
      <protection/>
    </xf>
    <xf numFmtId="0" fontId="0" fillId="0" borderId="0" xfId="113" applyNumberFormat="1" applyFont="1" applyAlignment="1">
      <alignment horizontal="center" vertical="center"/>
      <protection/>
    </xf>
    <xf numFmtId="0" fontId="30" fillId="0" borderId="0" xfId="113" applyNumberFormat="1" applyFont="1" applyBorder="1" applyAlignment="1">
      <alignment horizontal="center" vertical="center"/>
      <protection/>
    </xf>
    <xf numFmtId="0" fontId="30" fillId="0" borderId="19" xfId="113" applyNumberFormat="1" applyFont="1" applyBorder="1" applyAlignment="1">
      <alignment horizontal="center" vertical="center"/>
      <protection/>
    </xf>
    <xf numFmtId="14" fontId="30" fillId="0" borderId="0" xfId="113" applyNumberFormat="1" applyFont="1" applyBorder="1" applyAlignment="1">
      <alignment horizontal="center" vertical="center"/>
      <protection/>
    </xf>
    <xf numFmtId="0" fontId="30" fillId="0" borderId="20" xfId="113" applyNumberFormat="1" applyFont="1" applyBorder="1" applyAlignment="1">
      <alignment horizontal="center" vertical="center"/>
      <protection/>
    </xf>
    <xf numFmtId="41" fontId="30" fillId="0" borderId="20" xfId="48" applyNumberFormat="1" applyFont="1" applyBorder="1" applyAlignment="1">
      <alignment horizontal="center" vertical="center"/>
    </xf>
    <xf numFmtId="14" fontId="30" fillId="0" borderId="20" xfId="113" applyNumberFormat="1" applyFont="1" applyBorder="1" applyAlignment="1">
      <alignment horizontal="center" vertical="center"/>
      <protection/>
    </xf>
    <xf numFmtId="0" fontId="19" fillId="0" borderId="0" xfId="113" applyNumberFormat="1" applyFont="1" applyBorder="1" applyAlignment="1">
      <alignment horizontal="right" vertical="center"/>
      <protection/>
    </xf>
    <xf numFmtId="0" fontId="19" fillId="0" borderId="0" xfId="113" applyNumberFormat="1" applyFont="1" applyBorder="1" applyAlignment="1">
      <alignment vertical="center"/>
      <protection/>
    </xf>
    <xf numFmtId="14" fontId="18" fillId="0" borderId="0" xfId="113" applyNumberFormat="1" applyFont="1" applyBorder="1" applyAlignment="1">
      <alignment vertical="center"/>
      <protection/>
    </xf>
    <xf numFmtId="0" fontId="0" fillId="0" borderId="0" xfId="113" applyNumberFormat="1" applyFont="1" applyBorder="1" applyAlignment="1">
      <alignment horizontal="center" vertical="center"/>
      <protection/>
    </xf>
    <xf numFmtId="0" fontId="18" fillId="0" borderId="0" xfId="113" applyNumberFormat="1" applyFont="1" applyBorder="1" applyAlignment="1">
      <alignment horizontal="center" vertical="center"/>
      <protection/>
    </xf>
    <xf numFmtId="0" fontId="31" fillId="0" borderId="0" xfId="113" applyNumberFormat="1" applyFont="1" applyBorder="1" applyAlignment="1">
      <alignment horizontal="left" vertical="center"/>
      <protection/>
    </xf>
    <xf numFmtId="0" fontId="21" fillId="0" borderId="0" xfId="113" applyNumberFormat="1" applyFont="1" applyBorder="1" applyAlignment="1">
      <alignment vertical="center"/>
      <protection/>
    </xf>
    <xf numFmtId="41" fontId="30" fillId="0" borderId="20" xfId="48" applyNumberFormat="1" applyFont="1" applyFill="1" applyBorder="1" applyAlignment="1">
      <alignment horizontal="center" vertical="center"/>
    </xf>
    <xf numFmtId="14" fontId="18" fillId="0" borderId="0" xfId="63" applyNumberFormat="1" applyFont="1" applyBorder="1" applyAlignment="1">
      <alignment horizontal="center" vertical="center"/>
      <protection/>
    </xf>
    <xf numFmtId="49" fontId="22" fillId="0" borderId="12" xfId="65" applyNumberFormat="1" applyFont="1" applyFill="1" applyBorder="1" applyAlignment="1">
      <alignment horizontal="center" vertical="center" wrapText="1"/>
      <protection/>
    </xf>
    <xf numFmtId="0" fontId="19" fillId="24" borderId="21" xfId="63" applyNumberFormat="1" applyFont="1" applyFill="1" applyBorder="1" applyAlignment="1">
      <alignment horizontal="center" vertical="center" wrapText="1"/>
      <protection/>
    </xf>
    <xf numFmtId="0" fontId="19" fillId="24" borderId="21" xfId="63" applyNumberFormat="1" applyFont="1" applyFill="1" applyBorder="1" applyAlignment="1">
      <alignment horizontal="center" vertical="center"/>
      <protection/>
    </xf>
    <xf numFmtId="0" fontId="19" fillId="24" borderId="18" xfId="63" applyNumberFormat="1" applyFont="1" applyFill="1" applyBorder="1" applyAlignment="1">
      <alignment horizontal="center" vertical="center" wrapText="1"/>
      <protection/>
    </xf>
    <xf numFmtId="0" fontId="19" fillId="24" borderId="20" xfId="113" applyNumberFormat="1" applyFont="1" applyFill="1" applyBorder="1" applyAlignment="1">
      <alignment horizontal="center" vertical="center"/>
      <protection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left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5" fillId="24" borderId="22" xfId="0" applyFont="1" applyFill="1" applyBorder="1" applyAlignment="1">
      <alignment horizontal="center" vertical="center" wrapText="1"/>
    </xf>
    <xf numFmtId="0" fontId="45" fillId="24" borderId="23" xfId="0" applyFont="1" applyFill="1" applyBorder="1" applyAlignment="1">
      <alignment horizontal="center" vertical="center" wrapText="1"/>
    </xf>
    <xf numFmtId="0" fontId="45" fillId="24" borderId="29" xfId="0" applyFont="1" applyFill="1" applyBorder="1" applyAlignment="1">
      <alignment horizontal="center" vertical="center" wrapText="1"/>
    </xf>
    <xf numFmtId="0" fontId="45" fillId="24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22" fillId="0" borderId="36" xfId="63" applyNumberFormat="1" applyFont="1" applyFill="1" applyBorder="1" applyAlignment="1">
      <alignment horizontal="center" vertical="center"/>
      <protection/>
    </xf>
    <xf numFmtId="0" fontId="22" fillId="0" borderId="37" xfId="63" applyNumberFormat="1" applyFont="1" applyFill="1" applyBorder="1" applyAlignment="1">
      <alignment horizontal="center" vertical="center"/>
      <protection/>
    </xf>
    <xf numFmtId="0" fontId="32" fillId="0" borderId="18" xfId="0" applyNumberFormat="1" applyFont="1" applyFill="1" applyBorder="1" applyAlignment="1">
      <alignment horizontal="center" vertical="center" wrapText="1"/>
    </xf>
    <xf numFmtId="41" fontId="32" fillId="0" borderId="18" xfId="48" applyNumberFormat="1" applyFont="1" applyFill="1" applyBorder="1" applyAlignment="1">
      <alignment horizontal="right" vertical="center" wrapText="1"/>
    </xf>
    <xf numFmtId="0" fontId="32" fillId="0" borderId="18" xfId="0" applyNumberFormat="1" applyFont="1" applyFill="1" applyBorder="1" applyAlignment="1">
      <alignment horizontal="center" vertical="center"/>
    </xf>
    <xf numFmtId="41" fontId="33" fillId="0" borderId="38" xfId="48" applyNumberFormat="1" applyFont="1" applyFill="1" applyBorder="1" applyAlignment="1">
      <alignment vertical="center"/>
    </xf>
    <xf numFmtId="41" fontId="28" fillId="0" borderId="39" xfId="48" applyNumberFormat="1" applyFont="1" applyFill="1" applyBorder="1" applyAlignment="1">
      <alignment vertical="center"/>
    </xf>
    <xf numFmtId="0" fontId="44" fillId="0" borderId="21" xfId="0" applyFont="1" applyBorder="1" applyAlignment="1">
      <alignment horizontal="center" vertical="center" wrapText="1"/>
    </xf>
    <xf numFmtId="41" fontId="32" fillId="0" borderId="40" xfId="48" applyNumberFormat="1" applyFont="1" applyFill="1" applyBorder="1" applyAlignment="1">
      <alignment horizontal="center" vertical="center"/>
    </xf>
    <xf numFmtId="0" fontId="44" fillId="0" borderId="18" xfId="63" applyFont="1" applyFill="1" applyBorder="1" applyAlignment="1">
      <alignment horizontal="center" vertical="center"/>
      <protection/>
    </xf>
    <xf numFmtId="0" fontId="3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1" fontId="32" fillId="0" borderId="11" xfId="48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3" fontId="43" fillId="25" borderId="15" xfId="0" applyNumberFormat="1" applyFont="1" applyFill="1" applyBorder="1" applyAlignment="1">
      <alignment horizontal="right" vertical="center" wrapText="1"/>
    </xf>
    <xf numFmtId="0" fontId="42" fillId="26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left" vertical="center" wrapText="1"/>
    </xf>
    <xf numFmtId="3" fontId="44" fillId="0" borderId="42" xfId="0" applyNumberFormat="1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lef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left" vertical="center" wrapText="1"/>
    </xf>
    <xf numFmtId="3" fontId="44" fillId="0" borderId="44" xfId="0" applyNumberFormat="1" applyFont="1" applyFill="1" applyBorder="1" applyAlignment="1">
      <alignment horizontal="right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right" vertical="center" wrapText="1"/>
    </xf>
    <xf numFmtId="0" fontId="44" fillId="0" borderId="27" xfId="0" applyFont="1" applyFill="1" applyBorder="1" applyAlignment="1">
      <alignment horizontal="right" vertical="center" wrapText="1"/>
    </xf>
    <xf numFmtId="3" fontId="44" fillId="0" borderId="25" xfId="0" applyNumberFormat="1" applyFont="1" applyFill="1" applyBorder="1" applyAlignment="1">
      <alignment horizontal="right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3" fontId="44" fillId="0" borderId="27" xfId="0" applyNumberFormat="1" applyFont="1" applyFill="1" applyBorder="1" applyAlignment="1">
      <alignment horizontal="right" vertical="center" wrapText="1"/>
    </xf>
    <xf numFmtId="3" fontId="43" fillId="26" borderId="15" xfId="0" applyNumberFormat="1" applyFont="1" applyFill="1" applyBorder="1" applyAlignment="1">
      <alignment horizontal="right" vertical="center" wrapText="1"/>
    </xf>
    <xf numFmtId="3" fontId="44" fillId="0" borderId="26" xfId="0" applyNumberFormat="1" applyFont="1" applyFill="1" applyBorder="1" applyAlignment="1">
      <alignment horizontal="right" vertical="center" wrapText="1"/>
    </xf>
    <xf numFmtId="3" fontId="44" fillId="0" borderId="45" xfId="0" applyNumberFormat="1" applyFont="1" applyFill="1" applyBorder="1" applyAlignment="1">
      <alignment horizontal="right" vertical="center" wrapText="1"/>
    </xf>
    <xf numFmtId="3" fontId="43" fillId="26" borderId="23" xfId="0" applyNumberFormat="1" applyFont="1" applyFill="1" applyBorder="1" applyAlignment="1">
      <alignment horizontal="righ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46" xfId="0" applyFont="1" applyFill="1" applyBorder="1" applyAlignment="1">
      <alignment horizontal="center" vertical="center" wrapText="1"/>
    </xf>
    <xf numFmtId="49" fontId="22" fillId="0" borderId="47" xfId="66" applyNumberFormat="1" applyFont="1" applyFill="1" applyBorder="1" applyAlignment="1">
      <alignment horizontal="center" vertical="center" wrapText="1"/>
      <protection/>
    </xf>
    <xf numFmtId="0" fontId="42" fillId="0" borderId="46" xfId="0" applyFont="1" applyFill="1" applyBorder="1" applyAlignment="1">
      <alignment horizontal="left" vertical="center" wrapText="1"/>
    </xf>
    <xf numFmtId="3" fontId="42" fillId="0" borderId="46" xfId="0" applyNumberFormat="1" applyFont="1" applyFill="1" applyBorder="1" applyAlignment="1">
      <alignment horizontal="right" vertical="center" wrapText="1"/>
    </xf>
    <xf numFmtId="49" fontId="22" fillId="0" borderId="48" xfId="66" applyNumberFormat="1" applyFont="1" applyFill="1" applyBorder="1" applyAlignment="1">
      <alignment horizontal="center" vertical="center" wrapText="1"/>
      <protection/>
    </xf>
    <xf numFmtId="0" fontId="42" fillId="0" borderId="25" xfId="0" applyFont="1" applyFill="1" applyBorder="1" applyAlignment="1">
      <alignment horizontal="right" vertical="center" wrapText="1"/>
    </xf>
    <xf numFmtId="3" fontId="42" fillId="0" borderId="25" xfId="0" applyNumberFormat="1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center" vertical="center" wrapText="1"/>
    </xf>
    <xf numFmtId="49" fontId="22" fillId="0" borderId="49" xfId="66" applyNumberFormat="1" applyFont="1" applyFill="1" applyBorder="1" applyAlignment="1">
      <alignment horizontal="center" vertical="center" wrapText="1"/>
      <protection/>
    </xf>
    <xf numFmtId="0" fontId="42" fillId="0" borderId="26" xfId="0" applyFont="1" applyFill="1" applyBorder="1" applyAlignment="1">
      <alignment horizontal="left" vertical="center" wrapText="1"/>
    </xf>
    <xf numFmtId="3" fontId="42" fillId="0" borderId="26" xfId="0" applyNumberFormat="1" applyFont="1" applyFill="1" applyBorder="1" applyAlignment="1">
      <alignment horizontal="right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0" fontId="22" fillId="0" borderId="50" xfId="63" applyNumberFormat="1" applyFont="1" applyFill="1" applyBorder="1" applyAlignment="1">
      <alignment horizontal="center" vertical="center"/>
      <protection/>
    </xf>
    <xf numFmtId="0" fontId="22" fillId="0" borderId="51" xfId="63" applyNumberFormat="1" applyFont="1" applyFill="1" applyBorder="1" applyAlignment="1">
      <alignment horizontal="center" vertical="center"/>
      <protection/>
    </xf>
    <xf numFmtId="0" fontId="22" fillId="0" borderId="52" xfId="63" applyNumberFormat="1" applyFont="1" applyFill="1" applyBorder="1" applyAlignment="1">
      <alignment horizontal="center" vertical="center"/>
      <protection/>
    </xf>
    <xf numFmtId="0" fontId="24" fillId="0" borderId="33" xfId="63" applyNumberFormat="1" applyFont="1" applyFill="1" applyBorder="1" applyAlignment="1">
      <alignment horizontal="center" vertical="center"/>
      <protection/>
    </xf>
    <xf numFmtId="0" fontId="24" fillId="0" borderId="53" xfId="63" applyNumberFormat="1" applyFont="1" applyFill="1" applyBorder="1" applyAlignment="1">
      <alignment horizontal="center" vertical="center"/>
      <protection/>
    </xf>
    <xf numFmtId="0" fontId="22" fillId="24" borderId="54" xfId="63" applyNumberFormat="1" applyFont="1" applyFill="1" applyBorder="1" applyAlignment="1">
      <alignment horizontal="center" vertical="center"/>
      <protection/>
    </xf>
    <xf numFmtId="0" fontId="21" fillId="0" borderId="0" xfId="63" applyNumberFormat="1" applyFont="1" applyBorder="1" applyAlignment="1">
      <alignment horizontal="center"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22" fillId="24" borderId="33" xfId="63" applyNumberFormat="1" applyFont="1" applyFill="1" applyBorder="1" applyAlignment="1">
      <alignment horizontal="center" vertical="center"/>
      <protection/>
    </xf>
    <xf numFmtId="0" fontId="22" fillId="24" borderId="20" xfId="63" applyNumberFormat="1" applyFont="1" applyFill="1" applyBorder="1" applyAlignment="1">
      <alignment horizontal="center" vertical="center" wrapText="1"/>
      <protection/>
    </xf>
    <xf numFmtId="0" fontId="22" fillId="24" borderId="54" xfId="63" applyNumberFormat="1" applyFont="1" applyFill="1" applyBorder="1" applyAlignment="1">
      <alignment horizontal="center" vertical="center" wrapText="1"/>
      <protection/>
    </xf>
    <xf numFmtId="0" fontId="22" fillId="24" borderId="20" xfId="63" applyNumberFormat="1" applyFont="1" applyFill="1" applyBorder="1" applyAlignment="1">
      <alignment horizontal="center" vertical="center"/>
      <protection/>
    </xf>
    <xf numFmtId="0" fontId="22" fillId="24" borderId="55" xfId="63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18" fillId="0" borderId="0" xfId="90" applyNumberFormat="1" applyFont="1" applyBorder="1" applyAlignment="1">
      <alignment horizontal="center" vertical="center"/>
      <protection/>
    </xf>
    <xf numFmtId="0" fontId="42" fillId="26" borderId="56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26" borderId="41" xfId="0" applyFont="1" applyFill="1" applyBorder="1" applyAlignment="1">
      <alignment horizontal="center" vertical="center" wrapText="1"/>
    </xf>
    <xf numFmtId="0" fontId="42" fillId="26" borderId="35" xfId="0" applyFont="1" applyFill="1" applyBorder="1" applyAlignment="1">
      <alignment horizontal="center" vertical="center" wrapText="1"/>
    </xf>
    <xf numFmtId="0" fontId="19" fillId="24" borderId="57" xfId="63" applyNumberFormat="1" applyFont="1" applyFill="1" applyBorder="1" applyAlignment="1">
      <alignment horizontal="center" vertical="center"/>
      <protection/>
    </xf>
    <xf numFmtId="0" fontId="19" fillId="24" borderId="10" xfId="63" applyNumberFormat="1" applyFont="1" applyFill="1" applyBorder="1" applyAlignment="1">
      <alignment horizontal="center" vertical="center"/>
      <protection/>
    </xf>
    <xf numFmtId="0" fontId="19" fillId="24" borderId="21" xfId="63" applyNumberFormat="1" applyFont="1" applyFill="1" applyBorder="1" applyAlignment="1">
      <alignment horizontal="center" vertical="center" wrapText="1"/>
      <protection/>
    </xf>
    <xf numFmtId="0" fontId="19" fillId="24" borderId="18" xfId="63" applyNumberFormat="1" applyFont="1" applyFill="1" applyBorder="1" applyAlignment="1">
      <alignment horizontal="center" vertical="center" wrapText="1"/>
      <protection/>
    </xf>
    <xf numFmtId="0" fontId="19" fillId="24" borderId="21" xfId="63" applyNumberFormat="1" applyFont="1" applyFill="1" applyBorder="1" applyAlignment="1">
      <alignment horizontal="center" vertical="center"/>
      <protection/>
    </xf>
    <xf numFmtId="0" fontId="19" fillId="24" borderId="18" xfId="63" applyNumberFormat="1" applyFont="1" applyFill="1" applyBorder="1" applyAlignment="1">
      <alignment horizontal="center" vertical="center"/>
      <protection/>
    </xf>
    <xf numFmtId="41" fontId="19" fillId="24" borderId="21" xfId="48" applyNumberFormat="1" applyFont="1" applyFill="1" applyBorder="1" applyAlignment="1">
      <alignment horizontal="center" vertical="center" wrapText="1"/>
    </xf>
    <xf numFmtId="41" fontId="19" fillId="24" borderId="18" xfId="48" applyNumberFormat="1" applyFont="1" applyFill="1" applyBorder="1" applyAlignment="1">
      <alignment horizontal="center" vertical="center"/>
    </xf>
    <xf numFmtId="41" fontId="19" fillId="24" borderId="36" xfId="48" applyNumberFormat="1" applyFont="1" applyFill="1" applyBorder="1" applyAlignment="1">
      <alignment horizontal="center" vertical="center"/>
    </xf>
    <xf numFmtId="41" fontId="19" fillId="24" borderId="11" xfId="48" applyNumberFormat="1" applyFont="1" applyFill="1" applyBorder="1" applyAlignment="1">
      <alignment horizontal="center" vertical="center"/>
    </xf>
    <xf numFmtId="49" fontId="28" fillId="0" borderId="58" xfId="65" applyNumberFormat="1" applyFont="1" applyFill="1" applyBorder="1" applyAlignment="1">
      <alignment horizontal="center" vertical="center" wrapText="1"/>
      <protection/>
    </xf>
    <xf numFmtId="49" fontId="28" fillId="0" borderId="17" xfId="65" applyNumberFormat="1" applyFont="1" applyFill="1" applyBorder="1" applyAlignment="1">
      <alignment horizontal="center" vertical="center" wrapText="1"/>
      <protection/>
    </xf>
    <xf numFmtId="49" fontId="30" fillId="0" borderId="59" xfId="65" applyNumberFormat="1" applyFont="1" applyFill="1" applyBorder="1" applyAlignment="1">
      <alignment horizontal="center" vertical="center" wrapText="1"/>
      <protection/>
    </xf>
    <xf numFmtId="49" fontId="30" fillId="0" borderId="60" xfId="65" applyNumberFormat="1" applyFont="1" applyFill="1" applyBorder="1" applyAlignment="1">
      <alignment horizontal="center" vertical="center" wrapText="1"/>
      <protection/>
    </xf>
    <xf numFmtId="49" fontId="30" fillId="0" borderId="61" xfId="65" applyNumberFormat="1" applyFont="1" applyFill="1" applyBorder="1" applyAlignment="1">
      <alignment horizontal="center" vertical="center" wrapText="1"/>
      <protection/>
    </xf>
    <xf numFmtId="0" fontId="0" fillId="24" borderId="57" xfId="63" applyNumberFormat="1" applyFont="1" applyFill="1" applyBorder="1" applyAlignment="1">
      <alignment horizontal="center" vertical="center"/>
      <protection/>
    </xf>
    <xf numFmtId="0" fontId="0" fillId="24" borderId="62" xfId="63" applyNumberFormat="1" applyFont="1" applyFill="1" applyBorder="1" applyAlignment="1">
      <alignment horizontal="center" vertical="center"/>
      <protection/>
    </xf>
    <xf numFmtId="0" fontId="0" fillId="24" borderId="21" xfId="63" applyNumberFormat="1" applyFont="1" applyFill="1" applyBorder="1" applyAlignment="1">
      <alignment horizontal="center" vertical="center" wrapText="1"/>
      <protection/>
    </xf>
    <xf numFmtId="0" fontId="0" fillId="24" borderId="63" xfId="63" applyNumberFormat="1" applyFont="1" applyFill="1" applyBorder="1" applyAlignment="1">
      <alignment horizontal="center" vertical="center" wrapText="1"/>
      <protection/>
    </xf>
    <xf numFmtId="0" fontId="19" fillId="24" borderId="63" xfId="63" applyNumberFormat="1" applyFont="1" applyFill="1" applyBorder="1" applyAlignment="1">
      <alignment horizontal="center" vertical="center"/>
      <protection/>
    </xf>
    <xf numFmtId="41" fontId="19" fillId="24" borderId="63" xfId="48" applyNumberFormat="1" applyFont="1" applyFill="1" applyBorder="1" applyAlignment="1">
      <alignment horizontal="center" vertical="center"/>
    </xf>
    <xf numFmtId="41" fontId="19" fillId="24" borderId="16" xfId="48" applyNumberFormat="1" applyFont="1" applyFill="1" applyBorder="1" applyAlignment="1">
      <alignment horizontal="center" vertical="center"/>
    </xf>
    <xf numFmtId="0" fontId="19" fillId="24" borderId="64" xfId="63" applyNumberFormat="1" applyFont="1" applyFill="1" applyBorder="1" applyAlignment="1">
      <alignment horizontal="center" vertical="center"/>
      <protection/>
    </xf>
    <xf numFmtId="0" fontId="19" fillId="24" borderId="65" xfId="63" applyNumberFormat="1" applyFont="1" applyFill="1" applyBorder="1" applyAlignment="1">
      <alignment horizontal="center" vertical="center"/>
      <protection/>
    </xf>
    <xf numFmtId="0" fontId="19" fillId="24" borderId="64" xfId="63" applyNumberFormat="1" applyFont="1" applyFill="1" applyBorder="1" applyAlignment="1">
      <alignment horizontal="center" vertical="center" wrapText="1"/>
      <protection/>
    </xf>
    <xf numFmtId="0" fontId="35" fillId="0" borderId="0" xfId="113" applyNumberFormat="1" applyFont="1" applyBorder="1" applyAlignment="1">
      <alignment horizontal="center" vertical="center"/>
      <protection/>
    </xf>
    <xf numFmtId="0" fontId="28" fillId="0" borderId="0" xfId="113" applyNumberFormat="1" applyFont="1" applyBorder="1" applyAlignment="1">
      <alignment horizontal="center" vertical="center"/>
      <protection/>
    </xf>
    <xf numFmtId="0" fontId="18" fillId="0" borderId="0" xfId="113" applyNumberFormat="1" applyFont="1" applyBorder="1" applyAlignment="1">
      <alignment horizontal="center" vertical="center"/>
      <protection/>
    </xf>
    <xf numFmtId="0" fontId="31" fillId="0" borderId="0" xfId="113" applyNumberFormat="1" applyFont="1" applyBorder="1" applyAlignment="1">
      <alignment horizontal="left" vertical="center"/>
      <protection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3 2" xfId="65"/>
    <cellStyle name="표준 4" xfId="66"/>
    <cellStyle name="표준 4 10" xfId="67"/>
    <cellStyle name="표준 4 11" xfId="68"/>
    <cellStyle name="표준 4 12" xfId="69"/>
    <cellStyle name="표준 4 13" xfId="70"/>
    <cellStyle name="표준 4 14" xfId="71"/>
    <cellStyle name="표준 4 15" xfId="72"/>
    <cellStyle name="표준 4 16" xfId="73"/>
    <cellStyle name="표준 4 17" xfId="74"/>
    <cellStyle name="표준 4 18" xfId="75"/>
    <cellStyle name="표준 4 19" xfId="76"/>
    <cellStyle name="표준 4 2" xfId="77"/>
    <cellStyle name="표준 4 20" xfId="78"/>
    <cellStyle name="표준 4 21" xfId="79"/>
    <cellStyle name="표준 4 22" xfId="80"/>
    <cellStyle name="표준 4 23" xfId="81"/>
    <cellStyle name="표준 4 3" xfId="82"/>
    <cellStyle name="표준 4 4" xfId="83"/>
    <cellStyle name="표준 4 5" xfId="84"/>
    <cellStyle name="표준 4 6" xfId="85"/>
    <cellStyle name="표준 4 7" xfId="86"/>
    <cellStyle name="표준 4 8" xfId="87"/>
    <cellStyle name="표준 4 9" xfId="88"/>
    <cellStyle name="표준 5" xfId="89"/>
    <cellStyle name="표준 6" xfId="90"/>
    <cellStyle name="표준 6 10" xfId="91"/>
    <cellStyle name="표준 6 11" xfId="92"/>
    <cellStyle name="표준 6 12" xfId="93"/>
    <cellStyle name="표준 6 13" xfId="94"/>
    <cellStyle name="표준 6 14" xfId="95"/>
    <cellStyle name="표준 6 15" xfId="96"/>
    <cellStyle name="표준 6 16" xfId="97"/>
    <cellStyle name="표준 6 17" xfId="98"/>
    <cellStyle name="표준 6 18" xfId="99"/>
    <cellStyle name="표준 6 19" xfId="100"/>
    <cellStyle name="표준 6 2" xfId="101"/>
    <cellStyle name="표준 6 20" xfId="102"/>
    <cellStyle name="표준 6 21" xfId="103"/>
    <cellStyle name="표준 6 22" xfId="104"/>
    <cellStyle name="표준 6 23" xfId="105"/>
    <cellStyle name="표준 6 3" xfId="106"/>
    <cellStyle name="표준 6 4" xfId="107"/>
    <cellStyle name="표준 6 5" xfId="108"/>
    <cellStyle name="표준 6 6" xfId="109"/>
    <cellStyle name="표준 6 7" xfId="110"/>
    <cellStyle name="표준 6 8" xfId="111"/>
    <cellStyle name="표준 6 9" xfId="112"/>
    <cellStyle name="표준 7" xfId="113"/>
    <cellStyle name="Hyperlink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E41" sqref="E41"/>
    </sheetView>
  </sheetViews>
  <sheetFormatPr defaultColWidth="8.88671875" defaultRowHeight="13.5"/>
  <cols>
    <col min="1" max="1" width="5.4453125" style="1" customWidth="1"/>
    <col min="2" max="2" width="16.5546875" style="1" customWidth="1"/>
    <col min="3" max="3" width="13.88671875" style="3" customWidth="1"/>
    <col min="4" max="4" width="11.99609375" style="3" customWidth="1"/>
    <col min="5" max="5" width="44.3359375" style="3" customWidth="1"/>
    <col min="6" max="6" width="13.77734375" style="1" customWidth="1"/>
    <col min="7" max="7" width="8.88671875" style="3" customWidth="1"/>
    <col min="8" max="8" width="11.4453125" style="1" customWidth="1"/>
    <col min="9" max="9" width="15.88671875" style="1" customWidth="1"/>
    <col min="10" max="16384" width="8.88671875" style="1" customWidth="1"/>
  </cols>
  <sheetData>
    <row r="1" spans="1:7" ht="25.5">
      <c r="A1" s="147" t="s">
        <v>8</v>
      </c>
      <c r="B1" s="147"/>
      <c r="C1" s="147"/>
      <c r="D1" s="147"/>
      <c r="E1" s="147"/>
      <c r="F1" s="147"/>
      <c r="G1" s="147"/>
    </row>
    <row r="2" spans="1:7" ht="20.25" customHeight="1">
      <c r="A2" s="148" t="s">
        <v>77</v>
      </c>
      <c r="B2" s="148"/>
      <c r="C2" s="148"/>
      <c r="D2" s="148"/>
      <c r="E2" s="148"/>
      <c r="F2" s="148"/>
      <c r="G2" s="148"/>
    </row>
    <row r="3" spans="1:9" ht="19.5" customHeight="1">
      <c r="A3" s="11" t="s">
        <v>9</v>
      </c>
      <c r="B3" s="12"/>
      <c r="C3" s="13"/>
      <c r="D3" s="2"/>
      <c r="E3" s="2"/>
      <c r="F3" s="2"/>
      <c r="G3" s="2"/>
      <c r="I3" s="9"/>
    </row>
    <row r="4" spans="3:7" ht="13.5">
      <c r="C4" s="58"/>
      <c r="D4" s="4"/>
      <c r="E4" s="4"/>
      <c r="F4" s="5"/>
      <c r="G4" s="7" t="s">
        <v>5</v>
      </c>
    </row>
    <row r="5" spans="1:7" s="6" customFormat="1" ht="18.75" customHeight="1">
      <c r="A5" s="149" t="s">
        <v>0</v>
      </c>
      <c r="B5" s="150" t="s">
        <v>6</v>
      </c>
      <c r="C5" s="151" t="s">
        <v>7</v>
      </c>
      <c r="D5" s="152" t="s">
        <v>1</v>
      </c>
      <c r="E5" s="146" t="s">
        <v>67</v>
      </c>
      <c r="F5" s="152" t="s">
        <v>4</v>
      </c>
      <c r="G5" s="153" t="s">
        <v>3</v>
      </c>
    </row>
    <row r="6" spans="1:7" s="6" customFormat="1" ht="18.75" customHeight="1">
      <c r="A6" s="149"/>
      <c r="B6" s="150"/>
      <c r="C6" s="151"/>
      <c r="D6" s="152"/>
      <c r="E6" s="146"/>
      <c r="F6" s="152"/>
      <c r="G6" s="153"/>
    </row>
    <row r="7" spans="1:8" s="6" customFormat="1" ht="18.75" customHeight="1">
      <c r="A7" s="141">
        <v>1</v>
      </c>
      <c r="B7" s="129" t="s">
        <v>249</v>
      </c>
      <c r="C7" s="129" t="s">
        <v>70</v>
      </c>
      <c r="D7" s="130" t="s">
        <v>309</v>
      </c>
      <c r="E7" s="131" t="s">
        <v>70</v>
      </c>
      <c r="F7" s="132">
        <v>10000</v>
      </c>
      <c r="G7" s="92"/>
      <c r="H7" s="10"/>
    </row>
    <row r="8" spans="1:8" s="6" customFormat="1" ht="18.75" customHeight="1">
      <c r="A8" s="142">
        <v>2</v>
      </c>
      <c r="B8" s="117" t="s">
        <v>250</v>
      </c>
      <c r="C8" s="93" t="s">
        <v>304</v>
      </c>
      <c r="D8" s="133" t="s">
        <v>310</v>
      </c>
      <c r="E8" s="76" t="s">
        <v>285</v>
      </c>
      <c r="F8" s="134">
        <v>38</v>
      </c>
      <c r="G8" s="15"/>
      <c r="H8" s="10"/>
    </row>
    <row r="9" spans="1:8" s="6" customFormat="1" ht="18.75" customHeight="1">
      <c r="A9" s="142">
        <v>3</v>
      </c>
      <c r="B9" s="117" t="s">
        <v>251</v>
      </c>
      <c r="C9" s="93" t="s">
        <v>11</v>
      </c>
      <c r="D9" s="133" t="s">
        <v>312</v>
      </c>
      <c r="E9" s="76" t="s">
        <v>286</v>
      </c>
      <c r="F9" s="135">
        <v>1275</v>
      </c>
      <c r="G9" s="15"/>
      <c r="H9" s="10"/>
    </row>
    <row r="10" spans="1:9" s="6" customFormat="1" ht="18.75" customHeight="1">
      <c r="A10" s="142">
        <v>4</v>
      </c>
      <c r="B10" s="117" t="s">
        <v>252</v>
      </c>
      <c r="C10" s="93" t="s">
        <v>11</v>
      </c>
      <c r="D10" s="133" t="s">
        <v>312</v>
      </c>
      <c r="E10" s="76" t="s">
        <v>287</v>
      </c>
      <c r="F10" s="134">
        <v>560</v>
      </c>
      <c r="G10" s="15"/>
      <c r="H10" s="10"/>
      <c r="I10"/>
    </row>
    <row r="11" spans="1:9" s="6" customFormat="1" ht="18.75" customHeight="1">
      <c r="A11" s="142">
        <v>5</v>
      </c>
      <c r="B11" s="117" t="s">
        <v>253</v>
      </c>
      <c r="C11" s="93" t="s">
        <v>11</v>
      </c>
      <c r="D11" s="133" t="s">
        <v>312</v>
      </c>
      <c r="E11" s="76" t="s">
        <v>288</v>
      </c>
      <c r="F11" s="134">
        <v>28</v>
      </c>
      <c r="G11" s="15"/>
      <c r="H11" s="10"/>
      <c r="I11"/>
    </row>
    <row r="12" spans="1:9" s="6" customFormat="1" ht="18.75" customHeight="1">
      <c r="A12" s="142">
        <v>6</v>
      </c>
      <c r="B12" s="117" t="s">
        <v>254</v>
      </c>
      <c r="C12" s="93" t="s">
        <v>11</v>
      </c>
      <c r="D12" s="133" t="s">
        <v>312</v>
      </c>
      <c r="E12" s="76" t="s">
        <v>289</v>
      </c>
      <c r="F12" s="134">
        <v>181</v>
      </c>
      <c r="G12" s="15"/>
      <c r="H12" s="10"/>
      <c r="I12"/>
    </row>
    <row r="13" spans="1:9" s="6" customFormat="1" ht="18.75" customHeight="1">
      <c r="A13" s="142">
        <v>7</v>
      </c>
      <c r="B13" s="117" t="s">
        <v>255</v>
      </c>
      <c r="C13" s="117" t="s">
        <v>70</v>
      </c>
      <c r="D13" s="133" t="s">
        <v>311</v>
      </c>
      <c r="E13" s="76" t="s">
        <v>416</v>
      </c>
      <c r="F13" s="135">
        <v>5000000</v>
      </c>
      <c r="G13" s="15"/>
      <c r="H13" s="10"/>
      <c r="I13"/>
    </row>
    <row r="14" spans="1:9" s="6" customFormat="1" ht="18.75" customHeight="1">
      <c r="A14" s="142">
        <v>8</v>
      </c>
      <c r="B14" s="117" t="s">
        <v>256</v>
      </c>
      <c r="C14" s="93" t="s">
        <v>72</v>
      </c>
      <c r="D14" s="133" t="s">
        <v>312</v>
      </c>
      <c r="E14" s="76" t="s">
        <v>417</v>
      </c>
      <c r="F14" s="135">
        <v>28000000</v>
      </c>
      <c r="G14" s="15"/>
      <c r="H14" s="10"/>
      <c r="I14"/>
    </row>
    <row r="15" spans="1:9" s="6" customFormat="1" ht="24" customHeight="1">
      <c r="A15" s="142">
        <v>9</v>
      </c>
      <c r="B15" s="117" t="s">
        <v>257</v>
      </c>
      <c r="C15" s="93" t="s">
        <v>11</v>
      </c>
      <c r="D15" s="133" t="s">
        <v>312</v>
      </c>
      <c r="E15" s="76" t="s">
        <v>290</v>
      </c>
      <c r="F15" s="134">
        <v>633</v>
      </c>
      <c r="G15" s="15"/>
      <c r="H15" s="10"/>
      <c r="I15"/>
    </row>
    <row r="16" spans="1:8" s="6" customFormat="1" ht="22.5" customHeight="1">
      <c r="A16" s="142">
        <v>10</v>
      </c>
      <c r="B16" s="117" t="s">
        <v>258</v>
      </c>
      <c r="C16" s="93" t="s">
        <v>72</v>
      </c>
      <c r="D16" s="133" t="s">
        <v>13</v>
      </c>
      <c r="E16" s="76" t="s">
        <v>305</v>
      </c>
      <c r="F16" s="135">
        <v>32000000</v>
      </c>
      <c r="G16" s="15"/>
      <c r="H16" s="10"/>
    </row>
    <row r="17" spans="1:8" s="6" customFormat="1" ht="22.5" customHeight="1">
      <c r="A17" s="142">
        <v>11</v>
      </c>
      <c r="B17" s="117" t="s">
        <v>259</v>
      </c>
      <c r="C17" s="93" t="s">
        <v>11</v>
      </c>
      <c r="D17" s="133" t="s">
        <v>312</v>
      </c>
      <c r="E17" s="76" t="s">
        <v>291</v>
      </c>
      <c r="F17" s="134">
        <v>52</v>
      </c>
      <c r="G17" s="15"/>
      <c r="H17" s="10"/>
    </row>
    <row r="18" spans="1:8" s="6" customFormat="1" ht="18.75" customHeight="1">
      <c r="A18" s="142">
        <v>12</v>
      </c>
      <c r="B18" s="117" t="s">
        <v>260</v>
      </c>
      <c r="C18" s="93" t="s">
        <v>11</v>
      </c>
      <c r="D18" s="133" t="s">
        <v>13</v>
      </c>
      <c r="E18" s="76" t="s">
        <v>292</v>
      </c>
      <c r="F18" s="134">
        <v>633</v>
      </c>
      <c r="G18" s="15"/>
      <c r="H18" s="10"/>
    </row>
    <row r="19" spans="1:8" s="6" customFormat="1" ht="18.75" customHeight="1">
      <c r="A19" s="142">
        <v>13</v>
      </c>
      <c r="B19" s="117" t="s">
        <v>261</v>
      </c>
      <c r="C19" s="93" t="s">
        <v>11</v>
      </c>
      <c r="D19" s="133" t="s">
        <v>314</v>
      </c>
      <c r="E19" s="76" t="s">
        <v>293</v>
      </c>
      <c r="F19" s="134">
        <v>238</v>
      </c>
      <c r="G19" s="15"/>
      <c r="H19" s="10"/>
    </row>
    <row r="20" spans="1:8" s="6" customFormat="1" ht="22.5" customHeight="1">
      <c r="A20" s="142">
        <v>14</v>
      </c>
      <c r="B20" s="117" t="s">
        <v>262</v>
      </c>
      <c r="C20" s="93" t="s">
        <v>11</v>
      </c>
      <c r="D20" s="133" t="s">
        <v>312</v>
      </c>
      <c r="E20" s="76" t="s">
        <v>294</v>
      </c>
      <c r="F20" s="134">
        <v>428</v>
      </c>
      <c r="G20" s="15"/>
      <c r="H20" s="10"/>
    </row>
    <row r="21" spans="1:8" s="6" customFormat="1" ht="18.75" customHeight="1">
      <c r="A21" s="142">
        <v>15</v>
      </c>
      <c r="B21" s="117" t="s">
        <v>263</v>
      </c>
      <c r="C21" s="117" t="s">
        <v>70</v>
      </c>
      <c r="D21" s="133" t="s">
        <v>308</v>
      </c>
      <c r="E21" s="76" t="s">
        <v>416</v>
      </c>
      <c r="F21" s="135">
        <v>10000</v>
      </c>
      <c r="G21" s="15"/>
      <c r="H21" s="10"/>
    </row>
    <row r="22" spans="1:8" s="6" customFormat="1" ht="18.75" customHeight="1">
      <c r="A22" s="142">
        <v>16</v>
      </c>
      <c r="B22" s="117" t="s">
        <v>264</v>
      </c>
      <c r="C22" s="117" t="s">
        <v>70</v>
      </c>
      <c r="D22" s="133" t="s">
        <v>308</v>
      </c>
      <c r="E22" s="76" t="s">
        <v>416</v>
      </c>
      <c r="F22" s="135">
        <v>10000</v>
      </c>
      <c r="G22" s="15"/>
      <c r="H22" s="10"/>
    </row>
    <row r="23" spans="1:8" s="6" customFormat="1" ht="18.75" customHeight="1">
      <c r="A23" s="142">
        <v>17</v>
      </c>
      <c r="B23" s="117" t="s">
        <v>265</v>
      </c>
      <c r="C23" s="117" t="s">
        <v>70</v>
      </c>
      <c r="D23" s="133" t="s">
        <v>308</v>
      </c>
      <c r="E23" s="76" t="s">
        <v>416</v>
      </c>
      <c r="F23" s="135">
        <v>10000</v>
      </c>
      <c r="G23" s="15"/>
      <c r="H23" s="10"/>
    </row>
    <row r="24" spans="1:8" s="6" customFormat="1" ht="18.75" customHeight="1">
      <c r="A24" s="142">
        <v>18</v>
      </c>
      <c r="B24" s="117" t="s">
        <v>266</v>
      </c>
      <c r="C24" s="117" t="s">
        <v>70</v>
      </c>
      <c r="D24" s="133" t="s">
        <v>308</v>
      </c>
      <c r="E24" s="76" t="s">
        <v>416</v>
      </c>
      <c r="F24" s="135">
        <v>10000</v>
      </c>
      <c r="G24" s="15"/>
      <c r="H24" s="10"/>
    </row>
    <row r="25" spans="1:8" s="6" customFormat="1" ht="18.75" customHeight="1">
      <c r="A25" s="142">
        <v>19</v>
      </c>
      <c r="B25" s="117" t="s">
        <v>267</v>
      </c>
      <c r="C25" s="117" t="s">
        <v>70</v>
      </c>
      <c r="D25" s="133" t="s">
        <v>313</v>
      </c>
      <c r="E25" s="76" t="s">
        <v>418</v>
      </c>
      <c r="F25" s="135">
        <v>1000000</v>
      </c>
      <c r="G25" s="15"/>
      <c r="H25" s="10"/>
    </row>
    <row r="26" spans="1:8" s="6" customFormat="1" ht="18.75" customHeight="1">
      <c r="A26" s="142">
        <v>20</v>
      </c>
      <c r="B26" s="117" t="s">
        <v>268</v>
      </c>
      <c r="C26" s="117" t="s">
        <v>70</v>
      </c>
      <c r="D26" s="133" t="s">
        <v>308</v>
      </c>
      <c r="E26" s="76" t="s">
        <v>416</v>
      </c>
      <c r="F26" s="135">
        <v>10000</v>
      </c>
      <c r="G26" s="15"/>
      <c r="H26" s="10"/>
    </row>
    <row r="27" spans="1:8" s="6" customFormat="1" ht="18.75" customHeight="1">
      <c r="A27" s="142">
        <v>21</v>
      </c>
      <c r="B27" s="117" t="s">
        <v>269</v>
      </c>
      <c r="C27" s="93" t="s">
        <v>72</v>
      </c>
      <c r="D27" s="133" t="s">
        <v>12</v>
      </c>
      <c r="E27" s="76" t="s">
        <v>295</v>
      </c>
      <c r="F27" s="135">
        <v>7500000</v>
      </c>
      <c r="G27" s="15"/>
      <c r="H27" s="10"/>
    </row>
    <row r="28" spans="1:8" s="6" customFormat="1" ht="18.75" customHeight="1">
      <c r="A28" s="142">
        <v>22</v>
      </c>
      <c r="B28" s="117" t="s">
        <v>270</v>
      </c>
      <c r="C28" s="117" t="s">
        <v>70</v>
      </c>
      <c r="D28" s="133" t="s">
        <v>315</v>
      </c>
      <c r="E28" s="76" t="s">
        <v>70</v>
      </c>
      <c r="F28" s="135">
        <v>10000</v>
      </c>
      <c r="G28" s="15"/>
      <c r="H28" s="10"/>
    </row>
    <row r="29" spans="1:8" s="6" customFormat="1" ht="18.75" customHeight="1">
      <c r="A29" s="142">
        <v>23</v>
      </c>
      <c r="B29" s="117" t="s">
        <v>271</v>
      </c>
      <c r="C29" s="93" t="s">
        <v>11</v>
      </c>
      <c r="D29" s="133" t="s">
        <v>71</v>
      </c>
      <c r="E29" s="76" t="s">
        <v>296</v>
      </c>
      <c r="F29" s="135">
        <v>1274</v>
      </c>
      <c r="G29" s="15"/>
      <c r="H29" s="10"/>
    </row>
    <row r="30" spans="1:8" s="6" customFormat="1" ht="18.75" customHeight="1">
      <c r="A30" s="142">
        <v>24</v>
      </c>
      <c r="B30" s="117" t="s">
        <v>272</v>
      </c>
      <c r="C30" s="93" t="s">
        <v>11</v>
      </c>
      <c r="D30" s="133" t="s">
        <v>15</v>
      </c>
      <c r="E30" s="76" t="s">
        <v>297</v>
      </c>
      <c r="F30" s="134">
        <v>558</v>
      </c>
      <c r="G30" s="15"/>
      <c r="H30" s="10"/>
    </row>
    <row r="31" spans="1:8" s="6" customFormat="1" ht="18.75" customHeight="1">
      <c r="A31" s="142">
        <v>25</v>
      </c>
      <c r="B31" s="117" t="s">
        <v>273</v>
      </c>
      <c r="C31" s="93" t="s">
        <v>11</v>
      </c>
      <c r="D31" s="133" t="s">
        <v>15</v>
      </c>
      <c r="E31" s="76" t="s">
        <v>298</v>
      </c>
      <c r="F31" s="134">
        <v>52</v>
      </c>
      <c r="G31" s="15"/>
      <c r="H31" s="10"/>
    </row>
    <row r="32" spans="1:8" s="6" customFormat="1" ht="18.75" customHeight="1">
      <c r="A32" s="142">
        <v>26</v>
      </c>
      <c r="B32" s="117" t="s">
        <v>274</v>
      </c>
      <c r="C32" s="93" t="s">
        <v>11</v>
      </c>
      <c r="D32" s="133" t="s">
        <v>15</v>
      </c>
      <c r="E32" s="76" t="s">
        <v>299</v>
      </c>
      <c r="F32" s="134">
        <v>243</v>
      </c>
      <c r="G32" s="15"/>
      <c r="H32" s="10"/>
    </row>
    <row r="33" spans="1:8" s="6" customFormat="1" ht="18.75" customHeight="1">
      <c r="A33" s="142">
        <v>27</v>
      </c>
      <c r="B33" s="117" t="s">
        <v>275</v>
      </c>
      <c r="C33" s="93" t="s">
        <v>11</v>
      </c>
      <c r="D33" s="133" t="s">
        <v>14</v>
      </c>
      <c r="E33" s="76" t="s">
        <v>300</v>
      </c>
      <c r="F33" s="134">
        <v>694</v>
      </c>
      <c r="G33" s="15"/>
      <c r="H33" s="10"/>
    </row>
    <row r="34" spans="1:8" s="6" customFormat="1" ht="18.75" customHeight="1">
      <c r="A34" s="142">
        <v>28</v>
      </c>
      <c r="B34" s="117" t="s">
        <v>276</v>
      </c>
      <c r="C34" s="117" t="s">
        <v>70</v>
      </c>
      <c r="D34" s="133" t="s">
        <v>308</v>
      </c>
      <c r="E34" s="76" t="s">
        <v>419</v>
      </c>
      <c r="F34" s="135">
        <v>10000</v>
      </c>
      <c r="G34" s="15"/>
      <c r="H34" s="10"/>
    </row>
    <row r="35" spans="1:8" s="6" customFormat="1" ht="18.75" customHeight="1">
      <c r="A35" s="142">
        <v>29</v>
      </c>
      <c r="B35" s="117" t="s">
        <v>277</v>
      </c>
      <c r="C35" s="117" t="s">
        <v>70</v>
      </c>
      <c r="D35" s="133" t="s">
        <v>308</v>
      </c>
      <c r="E35" s="76" t="s">
        <v>70</v>
      </c>
      <c r="F35" s="135">
        <v>10000</v>
      </c>
      <c r="G35" s="15"/>
      <c r="H35" s="10"/>
    </row>
    <row r="36" spans="1:8" s="6" customFormat="1" ht="18.75" customHeight="1">
      <c r="A36" s="142">
        <v>30</v>
      </c>
      <c r="B36" s="117" t="s">
        <v>278</v>
      </c>
      <c r="C36" s="93" t="s">
        <v>72</v>
      </c>
      <c r="D36" s="133" t="s">
        <v>312</v>
      </c>
      <c r="E36" s="76" t="s">
        <v>301</v>
      </c>
      <c r="F36" s="135">
        <v>3000000</v>
      </c>
      <c r="G36" s="15"/>
      <c r="H36" s="10"/>
    </row>
    <row r="37" spans="1:8" s="6" customFormat="1" ht="18.75" customHeight="1">
      <c r="A37" s="142">
        <v>31</v>
      </c>
      <c r="B37" s="117" t="s">
        <v>279</v>
      </c>
      <c r="C37" s="117" t="s">
        <v>70</v>
      </c>
      <c r="D37" s="133" t="s">
        <v>308</v>
      </c>
      <c r="E37" s="76" t="s">
        <v>70</v>
      </c>
      <c r="F37" s="135">
        <v>10000</v>
      </c>
      <c r="G37" s="15"/>
      <c r="H37" s="10"/>
    </row>
    <row r="38" spans="1:8" s="6" customFormat="1" ht="24" customHeight="1">
      <c r="A38" s="142">
        <v>32</v>
      </c>
      <c r="B38" s="117" t="s">
        <v>280</v>
      </c>
      <c r="C38" s="93" t="s">
        <v>72</v>
      </c>
      <c r="D38" s="133" t="s">
        <v>312</v>
      </c>
      <c r="E38" s="76" t="s">
        <v>306</v>
      </c>
      <c r="F38" s="135">
        <v>3400000</v>
      </c>
      <c r="G38" s="15"/>
      <c r="H38" s="10"/>
    </row>
    <row r="39" spans="1:8" s="6" customFormat="1" ht="18.75" customHeight="1">
      <c r="A39" s="142">
        <v>33</v>
      </c>
      <c r="B39" s="117" t="s">
        <v>281</v>
      </c>
      <c r="C39" s="93" t="s">
        <v>307</v>
      </c>
      <c r="D39" s="133" t="s">
        <v>312</v>
      </c>
      <c r="E39" s="76" t="s">
        <v>302</v>
      </c>
      <c r="F39" s="134">
        <v>144</v>
      </c>
      <c r="G39" s="15"/>
      <c r="H39" s="10"/>
    </row>
    <row r="40" spans="1:9" s="6" customFormat="1" ht="18.75" customHeight="1">
      <c r="A40" s="142">
        <v>34</v>
      </c>
      <c r="B40" s="117" t="s">
        <v>282</v>
      </c>
      <c r="C40" s="117" t="s">
        <v>70</v>
      </c>
      <c r="D40" s="133" t="s">
        <v>308</v>
      </c>
      <c r="E40" s="76" t="s">
        <v>70</v>
      </c>
      <c r="F40" s="135">
        <v>10000</v>
      </c>
      <c r="G40" s="15"/>
      <c r="H40" s="10"/>
      <c r="I40" s="8"/>
    </row>
    <row r="41" spans="1:9" s="6" customFormat="1" ht="18.75" customHeight="1">
      <c r="A41" s="142">
        <v>35</v>
      </c>
      <c r="B41" s="117" t="s">
        <v>283</v>
      </c>
      <c r="C41" s="117" t="s">
        <v>70</v>
      </c>
      <c r="D41" s="133" t="s">
        <v>308</v>
      </c>
      <c r="E41" s="76" t="s">
        <v>70</v>
      </c>
      <c r="F41" s="135">
        <v>10000</v>
      </c>
      <c r="G41" s="15"/>
      <c r="H41" s="10"/>
      <c r="I41" s="8"/>
    </row>
    <row r="42" spans="1:9" s="6" customFormat="1" ht="18.75" customHeight="1">
      <c r="A42" s="143">
        <v>36</v>
      </c>
      <c r="B42" s="136" t="s">
        <v>284</v>
      </c>
      <c r="C42" s="93" t="s">
        <v>72</v>
      </c>
      <c r="D42" s="137" t="s">
        <v>12</v>
      </c>
      <c r="E42" s="138" t="s">
        <v>303</v>
      </c>
      <c r="F42" s="139">
        <v>7500000</v>
      </c>
      <c r="G42" s="15"/>
      <c r="H42" s="10"/>
      <c r="I42" s="8"/>
    </row>
    <row r="43" spans="1:9" s="6" customFormat="1" ht="18.75" customHeight="1">
      <c r="A43" s="144" t="s">
        <v>10</v>
      </c>
      <c r="B43" s="145"/>
      <c r="C43" s="59"/>
      <c r="D43" s="16"/>
      <c r="E43" s="128"/>
      <c r="F43" s="140">
        <f>SUM(F7:F42)</f>
        <v>87527031</v>
      </c>
      <c r="G43" s="17"/>
      <c r="H43" s="10"/>
      <c r="I43" s="8"/>
    </row>
  </sheetData>
  <sheetProtection/>
  <mergeCells count="10">
    <mergeCell ref="A43:B43"/>
    <mergeCell ref="E5:E6"/>
    <mergeCell ref="A1:G1"/>
    <mergeCell ref="A2:G2"/>
    <mergeCell ref="A5:A6"/>
    <mergeCell ref="B5:B6"/>
    <mergeCell ref="C5:C6"/>
    <mergeCell ref="D5:D6"/>
    <mergeCell ref="F5:F6"/>
    <mergeCell ref="G5:G6"/>
  </mergeCells>
  <printOptions/>
  <pageMargins left="0.984251968503937" right="0.1968503937007874" top="0.5905511811023623" bottom="0.3937007874015748" header="0.31496062992125984" footer="0.31496062992125984"/>
  <pageSetup fitToHeight="0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145" zoomScaleNormal="145" zoomScaleSheetLayoutView="145" zoomScalePageLayoutView="0" workbookViewId="0" topLeftCell="A1">
      <selection activeCell="D10" sqref="D10"/>
    </sheetView>
  </sheetViews>
  <sheetFormatPr defaultColWidth="8.88671875" defaultRowHeight="13.5"/>
  <cols>
    <col min="1" max="1" width="19.6640625" style="42" customWidth="1"/>
    <col min="2" max="2" width="30.88671875" style="43" customWidth="1"/>
    <col min="3" max="3" width="16.88671875" style="43" hidden="1" customWidth="1"/>
    <col min="4" max="4" width="15.77734375" style="43" customWidth="1"/>
    <col min="5" max="5" width="27.3359375" style="42" customWidth="1"/>
    <col min="6" max="16384" width="8.88671875" style="42" customWidth="1"/>
  </cols>
  <sheetData>
    <row r="1" spans="1:8" ht="25.5">
      <c r="A1" s="186" t="s">
        <v>63</v>
      </c>
      <c r="B1" s="186"/>
      <c r="C1" s="186"/>
      <c r="D1" s="186"/>
      <c r="E1" s="186"/>
      <c r="F1" s="56"/>
      <c r="G1" s="56"/>
      <c r="H1" s="56"/>
    </row>
    <row r="2" spans="1:5" ht="13.5">
      <c r="A2" s="187" t="s">
        <v>77</v>
      </c>
      <c r="B2" s="187"/>
      <c r="C2" s="187"/>
      <c r="D2" s="187"/>
      <c r="E2" s="187"/>
    </row>
    <row r="3" spans="1:8" ht="13.5">
      <c r="A3" s="188"/>
      <c r="B3" s="188"/>
      <c r="C3" s="188"/>
      <c r="D3" s="188"/>
      <c r="E3" s="188"/>
      <c r="F3" s="188"/>
      <c r="G3" s="188"/>
      <c r="H3" s="188"/>
    </row>
    <row r="4" spans="1:8" ht="21" customHeight="1">
      <c r="A4" s="189" t="s">
        <v>62</v>
      </c>
      <c r="B4" s="189"/>
      <c r="C4" s="55"/>
      <c r="D4" s="55"/>
      <c r="E4" s="54"/>
      <c r="F4" s="53"/>
      <c r="G4" s="53"/>
      <c r="H4" s="53"/>
    </row>
    <row r="5" spans="1:8" ht="13.5">
      <c r="A5" s="52"/>
      <c r="B5" s="52"/>
      <c r="C5" s="52"/>
      <c r="D5" s="52"/>
      <c r="E5" s="52"/>
      <c r="F5" s="51"/>
      <c r="G5" s="51"/>
      <c r="H5" s="50"/>
    </row>
    <row r="6" spans="1:5" ht="30" customHeight="1">
      <c r="A6" s="63" t="s">
        <v>61</v>
      </c>
      <c r="B6" s="63" t="s">
        <v>60</v>
      </c>
      <c r="C6" s="63" t="s">
        <v>59</v>
      </c>
      <c r="D6" s="63" t="s">
        <v>59</v>
      </c>
      <c r="E6" s="63" t="s">
        <v>58</v>
      </c>
    </row>
    <row r="7" spans="1:5" ht="19.5" customHeight="1">
      <c r="A7" s="49" t="s">
        <v>56</v>
      </c>
      <c r="B7" s="47" t="s">
        <v>319</v>
      </c>
      <c r="C7" s="48"/>
      <c r="D7" s="57">
        <v>32000000</v>
      </c>
      <c r="E7" s="47" t="s">
        <v>54</v>
      </c>
    </row>
    <row r="8" spans="1:5" ht="19.5" customHeight="1">
      <c r="A8" s="49" t="s">
        <v>65</v>
      </c>
      <c r="B8" s="47" t="s">
        <v>318</v>
      </c>
      <c r="C8" s="48"/>
      <c r="D8" s="57">
        <v>28</v>
      </c>
      <c r="E8" s="47" t="s">
        <v>66</v>
      </c>
    </row>
    <row r="9" spans="1:5" ht="19.5" customHeight="1">
      <c r="A9" s="49" t="s">
        <v>57</v>
      </c>
      <c r="B9" s="47" t="s">
        <v>317</v>
      </c>
      <c r="C9" s="48">
        <v>5013630</v>
      </c>
      <c r="D9" s="57">
        <v>28000038</v>
      </c>
      <c r="E9" s="47" t="s">
        <v>54</v>
      </c>
    </row>
    <row r="10" spans="1:5" ht="19.5" customHeight="1">
      <c r="A10" s="49" t="s">
        <v>57</v>
      </c>
      <c r="B10" s="47" t="s">
        <v>316</v>
      </c>
      <c r="C10" s="48">
        <v>5552394</v>
      </c>
      <c r="D10" s="57">
        <v>6357272</v>
      </c>
      <c r="E10" s="47" t="s">
        <v>54</v>
      </c>
    </row>
    <row r="11" spans="1:5" ht="19.5" customHeight="1">
      <c r="A11" s="49" t="s">
        <v>65</v>
      </c>
      <c r="B11" s="47" t="s">
        <v>321</v>
      </c>
      <c r="C11" s="48"/>
      <c r="D11" s="57">
        <v>8593293</v>
      </c>
      <c r="E11" s="47" t="s">
        <v>54</v>
      </c>
    </row>
    <row r="12" spans="1:5" ht="19.5" customHeight="1">
      <c r="A12" s="49" t="s">
        <v>55</v>
      </c>
      <c r="B12" s="47" t="s">
        <v>320</v>
      </c>
      <c r="C12" s="48">
        <v>1644069</v>
      </c>
      <c r="D12" s="57">
        <v>2558730</v>
      </c>
      <c r="E12" s="47" t="s">
        <v>54</v>
      </c>
    </row>
    <row r="13" spans="1:5" ht="19.5" customHeight="1">
      <c r="A13" s="49" t="s">
        <v>322</v>
      </c>
      <c r="B13" s="47" t="s">
        <v>323</v>
      </c>
      <c r="C13" s="48"/>
      <c r="D13" s="57">
        <v>238</v>
      </c>
      <c r="E13" s="47" t="s">
        <v>54</v>
      </c>
    </row>
    <row r="14" spans="1:5" ht="19.5" customHeight="1">
      <c r="A14" s="46"/>
      <c r="B14" s="44"/>
      <c r="C14" s="44"/>
      <c r="D14" s="44"/>
      <c r="E14" s="44"/>
    </row>
    <row r="19" spans="3:4" ht="13.5">
      <c r="C19" s="45"/>
      <c r="D19" s="44"/>
    </row>
  </sheetData>
  <sheetProtection/>
  <mergeCells count="4">
    <mergeCell ref="A1:E1"/>
    <mergeCell ref="A2:E2"/>
    <mergeCell ref="A3:H3"/>
    <mergeCell ref="A4:B4"/>
  </mergeCells>
  <printOptions/>
  <pageMargins left="1.1811023622047245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7" sqref="D27"/>
    </sheetView>
  </sheetViews>
  <sheetFormatPr defaultColWidth="8.88671875" defaultRowHeight="13.5"/>
  <cols>
    <col min="1" max="1" width="5.3359375" style="0" customWidth="1"/>
    <col min="2" max="2" width="25.21484375" style="0" customWidth="1"/>
    <col min="3" max="3" width="12.10546875" style="0" customWidth="1"/>
    <col min="4" max="4" width="59.77734375" style="0" customWidth="1"/>
    <col min="5" max="5" width="13.664062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4" t="s">
        <v>19</v>
      </c>
      <c r="B2" s="154"/>
      <c r="C2" s="154"/>
      <c r="D2" s="154"/>
      <c r="E2" s="154"/>
    </row>
    <row r="3" spans="1:5" ht="13.5">
      <c r="A3" s="155" t="s">
        <v>195</v>
      </c>
      <c r="B3" s="155"/>
      <c r="C3" s="155"/>
      <c r="D3" s="155"/>
      <c r="E3" s="155"/>
    </row>
    <row r="4" spans="1:5" ht="13.5">
      <c r="A4" s="19"/>
      <c r="B4" s="19"/>
      <c r="C4" s="19"/>
      <c r="D4" s="19"/>
      <c r="E4" s="19"/>
    </row>
    <row r="5" spans="1:5" ht="14.25">
      <c r="A5" s="20" t="s">
        <v>20</v>
      </c>
      <c r="B5" s="20"/>
      <c r="C5" s="18"/>
      <c r="D5" s="18"/>
      <c r="E5" s="18"/>
    </row>
    <row r="6" spans="1:5" ht="31.5" customHeight="1">
      <c r="A6" s="64" t="s">
        <v>0</v>
      </c>
      <c r="B6" s="65" t="s">
        <v>16</v>
      </c>
      <c r="C6" s="65" t="s">
        <v>17</v>
      </c>
      <c r="D6" s="65" t="s">
        <v>18</v>
      </c>
      <c r="E6" s="66" t="s">
        <v>21</v>
      </c>
    </row>
    <row r="7" spans="1:5" ht="13.5">
      <c r="A7" s="73">
        <v>1</v>
      </c>
      <c r="B7" s="156" t="s">
        <v>224</v>
      </c>
      <c r="C7" s="71" t="s">
        <v>171</v>
      </c>
      <c r="D7" s="72" t="s">
        <v>191</v>
      </c>
      <c r="E7" s="119">
        <v>144</v>
      </c>
    </row>
    <row r="8" spans="1:5" ht="13.5">
      <c r="A8" s="73">
        <v>2</v>
      </c>
      <c r="B8" s="156"/>
      <c r="C8" s="67" t="s">
        <v>172</v>
      </c>
      <c r="D8" s="68" t="s">
        <v>192</v>
      </c>
      <c r="E8" s="120">
        <v>500000</v>
      </c>
    </row>
    <row r="9" spans="1:5" ht="13.5">
      <c r="A9" s="73">
        <v>3</v>
      </c>
      <c r="B9" s="156"/>
      <c r="C9" s="67" t="s">
        <v>173</v>
      </c>
      <c r="D9" s="68" t="s">
        <v>192</v>
      </c>
      <c r="E9" s="120">
        <v>400000</v>
      </c>
    </row>
    <row r="10" spans="1:5" ht="13.5">
      <c r="A10" s="73">
        <v>4</v>
      </c>
      <c r="B10" s="156"/>
      <c r="C10" s="67" t="s">
        <v>174</v>
      </c>
      <c r="D10" s="68" t="s">
        <v>192</v>
      </c>
      <c r="E10" s="120">
        <v>400000</v>
      </c>
    </row>
    <row r="11" spans="1:5" ht="13.5">
      <c r="A11" s="73">
        <v>5</v>
      </c>
      <c r="B11" s="156"/>
      <c r="C11" s="67" t="s">
        <v>175</v>
      </c>
      <c r="D11" s="68" t="s">
        <v>192</v>
      </c>
      <c r="E11" s="120">
        <v>500000</v>
      </c>
    </row>
    <row r="12" spans="1:5" ht="13.5">
      <c r="A12" s="73">
        <v>6</v>
      </c>
      <c r="B12" s="156"/>
      <c r="C12" s="67" t="s">
        <v>176</v>
      </c>
      <c r="D12" s="68" t="s">
        <v>192</v>
      </c>
      <c r="E12" s="120">
        <v>400000</v>
      </c>
    </row>
    <row r="13" spans="1:5" ht="13.5">
      <c r="A13" s="73">
        <v>7</v>
      </c>
      <c r="B13" s="156"/>
      <c r="C13" s="67" t="s">
        <v>177</v>
      </c>
      <c r="D13" s="68" t="s">
        <v>192</v>
      </c>
      <c r="E13" s="120">
        <v>100000</v>
      </c>
    </row>
    <row r="14" spans="1:5" ht="13.5">
      <c r="A14" s="73">
        <v>8</v>
      </c>
      <c r="B14" s="156"/>
      <c r="C14" s="67" t="s">
        <v>178</v>
      </c>
      <c r="D14" s="68" t="s">
        <v>192</v>
      </c>
      <c r="E14" s="120">
        <v>100000</v>
      </c>
    </row>
    <row r="15" spans="1:5" ht="13.5">
      <c r="A15" s="73">
        <v>9</v>
      </c>
      <c r="B15" s="156"/>
      <c r="C15" s="67" t="s">
        <v>179</v>
      </c>
      <c r="D15" s="68" t="s">
        <v>192</v>
      </c>
      <c r="E15" s="120">
        <v>100000</v>
      </c>
    </row>
    <row r="16" spans="1:5" ht="13.5">
      <c r="A16" s="73">
        <v>10</v>
      </c>
      <c r="B16" s="156"/>
      <c r="C16" s="67" t="s">
        <v>180</v>
      </c>
      <c r="D16" s="68" t="s">
        <v>192</v>
      </c>
      <c r="E16" s="120">
        <v>100000</v>
      </c>
    </row>
    <row r="17" spans="1:5" ht="13.5">
      <c r="A17" s="73">
        <v>11</v>
      </c>
      <c r="B17" s="156"/>
      <c r="C17" s="67" t="s">
        <v>181</v>
      </c>
      <c r="D17" s="68" t="s">
        <v>192</v>
      </c>
      <c r="E17" s="120">
        <v>100000</v>
      </c>
    </row>
    <row r="18" spans="1:5" ht="13.5">
      <c r="A18" s="73">
        <v>12</v>
      </c>
      <c r="B18" s="156"/>
      <c r="C18" s="67" t="s">
        <v>182</v>
      </c>
      <c r="D18" s="68" t="s">
        <v>192</v>
      </c>
      <c r="E18" s="120">
        <v>100000</v>
      </c>
    </row>
    <row r="19" spans="1:5" ht="13.5">
      <c r="A19" s="73">
        <v>13</v>
      </c>
      <c r="B19" s="156"/>
      <c r="C19" s="67" t="s">
        <v>183</v>
      </c>
      <c r="D19" s="68" t="s">
        <v>192</v>
      </c>
      <c r="E19" s="120">
        <v>100000</v>
      </c>
    </row>
    <row r="20" spans="1:5" ht="13.5">
      <c r="A20" s="73">
        <v>14</v>
      </c>
      <c r="B20" s="156"/>
      <c r="C20" s="67" t="s">
        <v>184</v>
      </c>
      <c r="D20" s="68" t="s">
        <v>192</v>
      </c>
      <c r="E20" s="120">
        <v>100000</v>
      </c>
    </row>
    <row r="21" spans="1:5" ht="13.5">
      <c r="A21" s="73">
        <v>15</v>
      </c>
      <c r="B21" s="156"/>
      <c r="C21" s="67" t="s">
        <v>185</v>
      </c>
      <c r="D21" s="68" t="s">
        <v>192</v>
      </c>
      <c r="E21" s="120">
        <v>100000</v>
      </c>
    </row>
    <row r="22" spans="1:5" ht="13.5">
      <c r="A22" s="73">
        <v>16</v>
      </c>
      <c r="B22" s="156"/>
      <c r="C22" s="67" t="s">
        <v>186</v>
      </c>
      <c r="D22" s="68" t="s">
        <v>192</v>
      </c>
      <c r="E22" s="120">
        <v>100000</v>
      </c>
    </row>
    <row r="23" spans="1:5" ht="13.5">
      <c r="A23" s="73">
        <v>17</v>
      </c>
      <c r="B23" s="156"/>
      <c r="C23" s="67" t="s">
        <v>187</v>
      </c>
      <c r="D23" s="68" t="s">
        <v>192</v>
      </c>
      <c r="E23" s="120">
        <v>100000</v>
      </c>
    </row>
    <row r="24" spans="1:5" ht="13.5">
      <c r="A24" s="73">
        <v>18</v>
      </c>
      <c r="B24" s="156"/>
      <c r="C24" s="67" t="s">
        <v>188</v>
      </c>
      <c r="D24" s="68" t="s">
        <v>192</v>
      </c>
      <c r="E24" s="120">
        <v>100000</v>
      </c>
    </row>
    <row r="25" spans="1:5" ht="13.5">
      <c r="A25" s="73">
        <v>19</v>
      </c>
      <c r="B25" s="156"/>
      <c r="C25" s="67" t="s">
        <v>189</v>
      </c>
      <c r="D25" s="68" t="s">
        <v>193</v>
      </c>
      <c r="E25" s="121">
        <v>694</v>
      </c>
    </row>
    <row r="26" spans="1:5" ht="13.5">
      <c r="A26" s="73">
        <v>20</v>
      </c>
      <c r="B26" s="156"/>
      <c r="C26" s="69" t="s">
        <v>190</v>
      </c>
      <c r="D26" s="70" t="s">
        <v>194</v>
      </c>
      <c r="E26" s="122">
        <v>633</v>
      </c>
    </row>
    <row r="27" spans="1:5" ht="13.5">
      <c r="A27" s="75"/>
      <c r="B27" s="74"/>
      <c r="C27" s="91" t="s">
        <v>10</v>
      </c>
      <c r="D27" s="90"/>
      <c r="E27" s="106">
        <v>3401471</v>
      </c>
    </row>
  </sheetData>
  <sheetProtection/>
  <mergeCells count="3">
    <mergeCell ref="A2:E2"/>
    <mergeCell ref="A3:E3"/>
    <mergeCell ref="B7:B2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7" sqref="B7:B31"/>
    </sheetView>
  </sheetViews>
  <sheetFormatPr defaultColWidth="8.88671875" defaultRowHeight="13.5"/>
  <cols>
    <col min="1" max="1" width="5.77734375" style="0" customWidth="1"/>
    <col min="2" max="2" width="23.21484375" style="0" customWidth="1"/>
    <col min="3" max="3" width="14.21484375" style="0" customWidth="1"/>
    <col min="4" max="4" width="51.99609375" style="0" customWidth="1"/>
    <col min="5" max="5" width="14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4" t="s">
        <v>19</v>
      </c>
      <c r="B2" s="154"/>
      <c r="C2" s="154"/>
      <c r="D2" s="154"/>
      <c r="E2" s="154"/>
    </row>
    <row r="3" spans="1:5" ht="13.5">
      <c r="A3" s="155" t="s">
        <v>68</v>
      </c>
      <c r="B3" s="155"/>
      <c r="C3" s="155"/>
      <c r="D3" s="155"/>
      <c r="E3" s="155"/>
    </row>
    <row r="4" spans="1:5" ht="13.5">
      <c r="A4" s="19"/>
      <c r="B4" s="19"/>
      <c r="C4" s="19"/>
      <c r="D4" s="19"/>
      <c r="E4" s="19"/>
    </row>
    <row r="5" spans="1:5" ht="14.25">
      <c r="A5" s="20" t="s">
        <v>20</v>
      </c>
      <c r="B5" s="20"/>
      <c r="C5" s="18"/>
      <c r="D5" s="18"/>
      <c r="E5" s="18"/>
    </row>
    <row r="6" spans="1:5" ht="30.75" customHeight="1">
      <c r="A6" s="21" t="s">
        <v>0</v>
      </c>
      <c r="B6" s="21" t="s">
        <v>16</v>
      </c>
      <c r="C6" s="21" t="s">
        <v>17</v>
      </c>
      <c r="D6" s="21" t="s">
        <v>18</v>
      </c>
      <c r="E6" s="21" t="s">
        <v>21</v>
      </c>
    </row>
    <row r="7" spans="1:5" ht="13.5">
      <c r="A7" s="105"/>
      <c r="B7" s="157" t="s">
        <v>223</v>
      </c>
      <c r="C7" s="71" t="s">
        <v>196</v>
      </c>
      <c r="D7" s="72" t="s">
        <v>210</v>
      </c>
      <c r="E7" s="123">
        <v>162000</v>
      </c>
    </row>
    <row r="8" spans="1:5" ht="13.5">
      <c r="A8" s="105"/>
      <c r="B8" s="157"/>
      <c r="C8" s="67" t="s">
        <v>197</v>
      </c>
      <c r="D8" s="68" t="s">
        <v>211</v>
      </c>
      <c r="E8" s="120">
        <v>67690</v>
      </c>
    </row>
    <row r="9" spans="1:5" ht="13.5">
      <c r="A9" s="105"/>
      <c r="B9" s="157"/>
      <c r="C9" s="67" t="s">
        <v>197</v>
      </c>
      <c r="D9" s="68" t="s">
        <v>24</v>
      </c>
      <c r="E9" s="120">
        <v>2310</v>
      </c>
    </row>
    <row r="10" spans="1:5" ht="13.5">
      <c r="A10" s="105"/>
      <c r="B10" s="157"/>
      <c r="C10" s="67" t="s">
        <v>198</v>
      </c>
      <c r="D10" s="68" t="s">
        <v>212</v>
      </c>
      <c r="E10" s="120">
        <v>135380</v>
      </c>
    </row>
    <row r="11" spans="1:5" ht="13.5">
      <c r="A11" s="105"/>
      <c r="B11" s="157"/>
      <c r="C11" s="67" t="s">
        <v>198</v>
      </c>
      <c r="D11" s="68" t="s">
        <v>24</v>
      </c>
      <c r="E11" s="120">
        <v>4620</v>
      </c>
    </row>
    <row r="12" spans="1:5" ht="13.5">
      <c r="A12" s="105"/>
      <c r="B12" s="157"/>
      <c r="C12" s="67" t="s">
        <v>199</v>
      </c>
      <c r="D12" s="68" t="s">
        <v>213</v>
      </c>
      <c r="E12" s="120">
        <v>22000</v>
      </c>
    </row>
    <row r="13" spans="1:5" ht="13.5">
      <c r="A13" s="105"/>
      <c r="B13" s="157"/>
      <c r="C13" s="67" t="s">
        <v>200</v>
      </c>
      <c r="D13" s="68" t="s">
        <v>214</v>
      </c>
      <c r="E13" s="120">
        <v>473830</v>
      </c>
    </row>
    <row r="14" spans="1:5" ht="13.5">
      <c r="A14" s="105"/>
      <c r="B14" s="157"/>
      <c r="C14" s="67" t="s">
        <v>200</v>
      </c>
      <c r="D14" s="68" t="s">
        <v>24</v>
      </c>
      <c r="E14" s="120">
        <v>16170</v>
      </c>
    </row>
    <row r="15" spans="1:5" ht="13.5">
      <c r="A15" s="105"/>
      <c r="B15" s="157"/>
      <c r="C15" s="67" t="s">
        <v>201</v>
      </c>
      <c r="D15" s="68" t="s">
        <v>215</v>
      </c>
      <c r="E15" s="120">
        <v>541520</v>
      </c>
    </row>
    <row r="16" spans="1:5" ht="13.5">
      <c r="A16" s="105"/>
      <c r="B16" s="157"/>
      <c r="C16" s="67" t="s">
        <v>201</v>
      </c>
      <c r="D16" s="68" t="s">
        <v>24</v>
      </c>
      <c r="E16" s="120">
        <v>18480</v>
      </c>
    </row>
    <row r="17" spans="1:5" ht="13.5">
      <c r="A17" s="105"/>
      <c r="B17" s="157"/>
      <c r="C17" s="67" t="s">
        <v>202</v>
      </c>
      <c r="D17" s="68" t="s">
        <v>210</v>
      </c>
      <c r="E17" s="120">
        <v>162000</v>
      </c>
    </row>
    <row r="18" spans="1:5" ht="13.5">
      <c r="A18" s="105"/>
      <c r="B18" s="157"/>
      <c r="C18" s="67" t="s">
        <v>203</v>
      </c>
      <c r="D18" s="68" t="s">
        <v>216</v>
      </c>
      <c r="E18" s="120">
        <v>406140</v>
      </c>
    </row>
    <row r="19" spans="1:5" ht="13.5">
      <c r="A19" s="105"/>
      <c r="B19" s="157"/>
      <c r="C19" s="67" t="s">
        <v>203</v>
      </c>
      <c r="D19" s="68" t="s">
        <v>24</v>
      </c>
      <c r="E19" s="120">
        <v>13860</v>
      </c>
    </row>
    <row r="20" spans="1:5" ht="13.5">
      <c r="A20" s="105"/>
      <c r="B20" s="157"/>
      <c r="C20" s="67" t="s">
        <v>204</v>
      </c>
      <c r="D20" s="68" t="s">
        <v>217</v>
      </c>
      <c r="E20" s="120">
        <v>67690</v>
      </c>
    </row>
    <row r="21" spans="1:5" ht="13.5">
      <c r="A21" s="105"/>
      <c r="B21" s="157"/>
      <c r="C21" s="67" t="s">
        <v>204</v>
      </c>
      <c r="D21" s="68" t="s">
        <v>24</v>
      </c>
      <c r="E21" s="120">
        <v>2310</v>
      </c>
    </row>
    <row r="22" spans="1:5" ht="13.5">
      <c r="A22" s="105"/>
      <c r="B22" s="157"/>
      <c r="C22" s="67" t="s">
        <v>205</v>
      </c>
      <c r="D22" s="68" t="s">
        <v>218</v>
      </c>
      <c r="E22" s="120">
        <v>473830</v>
      </c>
    </row>
    <row r="23" spans="1:5" ht="13.5">
      <c r="A23" s="105"/>
      <c r="B23" s="157"/>
      <c r="C23" s="67" t="s">
        <v>205</v>
      </c>
      <c r="D23" s="68" t="s">
        <v>24</v>
      </c>
      <c r="E23" s="120">
        <v>16170</v>
      </c>
    </row>
    <row r="24" spans="1:5" ht="13.5">
      <c r="A24" s="105"/>
      <c r="B24" s="157"/>
      <c r="C24" s="67" t="s">
        <v>206</v>
      </c>
      <c r="D24" s="68" t="s">
        <v>210</v>
      </c>
      <c r="E24" s="120">
        <v>162000</v>
      </c>
    </row>
    <row r="25" spans="1:5" ht="13.5">
      <c r="A25" s="105"/>
      <c r="B25" s="157"/>
      <c r="C25" s="67" t="s">
        <v>206</v>
      </c>
      <c r="D25" s="68" t="s">
        <v>217</v>
      </c>
      <c r="E25" s="120">
        <v>67690</v>
      </c>
    </row>
    <row r="26" spans="1:5" ht="13.5">
      <c r="A26" s="105"/>
      <c r="B26" s="157"/>
      <c r="C26" s="67" t="s">
        <v>206</v>
      </c>
      <c r="D26" s="68" t="s">
        <v>219</v>
      </c>
      <c r="E26" s="120">
        <v>2310</v>
      </c>
    </row>
    <row r="27" spans="1:5" ht="13.5">
      <c r="A27" s="105"/>
      <c r="B27" s="157"/>
      <c r="C27" s="67" t="s">
        <v>207</v>
      </c>
      <c r="D27" s="68" t="s">
        <v>220</v>
      </c>
      <c r="E27" s="120">
        <v>135380</v>
      </c>
    </row>
    <row r="28" spans="1:5" ht="13.5">
      <c r="A28" s="105"/>
      <c r="B28" s="157"/>
      <c r="C28" s="67" t="s">
        <v>207</v>
      </c>
      <c r="D28" s="68" t="s">
        <v>219</v>
      </c>
      <c r="E28" s="120">
        <v>4620</v>
      </c>
    </row>
    <row r="29" spans="1:5" ht="13.5">
      <c r="A29" s="105"/>
      <c r="B29" s="157"/>
      <c r="C29" s="67" t="s">
        <v>208</v>
      </c>
      <c r="D29" s="68" t="s">
        <v>221</v>
      </c>
      <c r="E29" s="120">
        <v>42000</v>
      </c>
    </row>
    <row r="30" spans="1:5" ht="13.5">
      <c r="A30" s="105"/>
      <c r="B30" s="157"/>
      <c r="C30" s="69" t="s">
        <v>209</v>
      </c>
      <c r="D30" s="70" t="s">
        <v>222</v>
      </c>
      <c r="E30" s="122">
        <v>52</v>
      </c>
    </row>
    <row r="31" spans="1:5" ht="13.5">
      <c r="A31" s="22"/>
      <c r="B31" s="158"/>
      <c r="C31" s="23" t="s">
        <v>10</v>
      </c>
      <c r="D31" s="24"/>
      <c r="E31" s="106">
        <v>3000052</v>
      </c>
    </row>
  </sheetData>
  <sheetProtection/>
  <mergeCells count="3">
    <mergeCell ref="A2:E2"/>
    <mergeCell ref="A3:E3"/>
    <mergeCell ref="B7:B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3" sqref="C13"/>
    </sheetView>
  </sheetViews>
  <sheetFormatPr defaultColWidth="8.88671875" defaultRowHeight="13.5"/>
  <cols>
    <col min="1" max="1" width="6.6640625" style="0" customWidth="1"/>
    <col min="2" max="2" width="24.21484375" style="0" customWidth="1"/>
    <col min="3" max="3" width="13.4453125" style="0" customWidth="1"/>
    <col min="4" max="4" width="55.4453125" style="0" customWidth="1"/>
    <col min="5" max="5" width="13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4" t="s">
        <v>19</v>
      </c>
      <c r="B2" s="154"/>
      <c r="C2" s="154"/>
      <c r="D2" s="154"/>
      <c r="E2" s="154"/>
    </row>
    <row r="3" spans="1:5" ht="13.5">
      <c r="A3" s="155" t="s">
        <v>77</v>
      </c>
      <c r="B3" s="155"/>
      <c r="C3" s="155"/>
      <c r="D3" s="155"/>
      <c r="E3" s="155"/>
    </row>
    <row r="4" spans="1:5" ht="13.5">
      <c r="A4" s="19"/>
      <c r="B4" s="19"/>
      <c r="C4" s="19"/>
      <c r="D4" s="19"/>
      <c r="E4" s="19"/>
    </row>
    <row r="5" spans="1:5" ht="14.25">
      <c r="A5" s="20" t="s">
        <v>20</v>
      </c>
      <c r="B5" s="20"/>
      <c r="C5" s="18"/>
      <c r="D5" s="18"/>
      <c r="E5" s="18"/>
    </row>
    <row r="6" spans="1:5" ht="29.25" customHeight="1">
      <c r="A6" s="64" t="s">
        <v>0</v>
      </c>
      <c r="B6" s="65" t="s">
        <v>16</v>
      </c>
      <c r="C6" s="65" t="s">
        <v>17</v>
      </c>
      <c r="D6" s="65" t="s">
        <v>18</v>
      </c>
      <c r="E6" s="66" t="s">
        <v>21</v>
      </c>
    </row>
    <row r="7" spans="1:5" ht="27" customHeight="1">
      <c r="A7" s="73">
        <v>1</v>
      </c>
      <c r="B7" s="107" t="s">
        <v>233</v>
      </c>
      <c r="C7" s="85" t="s">
        <v>231</v>
      </c>
      <c r="D7" s="86" t="s">
        <v>232</v>
      </c>
      <c r="E7" s="118">
        <v>428</v>
      </c>
    </row>
    <row r="8" spans="1:5" ht="13.5">
      <c r="A8" s="75"/>
      <c r="B8" s="74"/>
      <c r="C8" s="87" t="s">
        <v>10</v>
      </c>
      <c r="D8" s="88"/>
      <c r="E8" s="124">
        <v>428</v>
      </c>
    </row>
  </sheetData>
  <sheetProtection/>
  <mergeCells count="2">
    <mergeCell ref="A2:E2"/>
    <mergeCell ref="A3:E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33">
      <selection activeCell="D49" sqref="D49"/>
    </sheetView>
  </sheetViews>
  <sheetFormatPr defaultColWidth="8.88671875" defaultRowHeight="13.5"/>
  <cols>
    <col min="1" max="1" width="4.99609375" style="0" customWidth="1"/>
    <col min="2" max="2" width="24.99609375" style="0" customWidth="1"/>
    <col min="3" max="3" width="13.21484375" style="0" customWidth="1"/>
    <col min="4" max="4" width="52.77734375" style="0" customWidth="1"/>
    <col min="5" max="5" width="16.105468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4" t="s">
        <v>25</v>
      </c>
      <c r="B2" s="154"/>
      <c r="C2" s="154"/>
      <c r="D2" s="154"/>
      <c r="E2" s="154"/>
    </row>
    <row r="3" spans="1:5" ht="13.5">
      <c r="A3" s="155" t="s">
        <v>77</v>
      </c>
      <c r="B3" s="155"/>
      <c r="C3" s="155"/>
      <c r="D3" s="155"/>
      <c r="E3" s="155"/>
    </row>
    <row r="4" spans="1:5" ht="13.5">
      <c r="A4" s="19"/>
      <c r="B4" s="19"/>
      <c r="C4" s="19"/>
      <c r="D4" s="19"/>
      <c r="E4" s="19"/>
    </row>
    <row r="5" spans="1:5" ht="14.25">
      <c r="A5" s="20" t="s">
        <v>26</v>
      </c>
      <c r="B5" s="20"/>
      <c r="C5" s="18"/>
      <c r="D5" s="18"/>
      <c r="E5" s="18"/>
    </row>
    <row r="6" spans="1:5" ht="29.25" customHeight="1">
      <c r="A6" s="77" t="s">
        <v>0</v>
      </c>
      <c r="B6" s="78" t="s">
        <v>16</v>
      </c>
      <c r="C6" s="79" t="s">
        <v>17</v>
      </c>
      <c r="D6" s="79" t="s">
        <v>18</v>
      </c>
      <c r="E6" s="80" t="s">
        <v>27</v>
      </c>
    </row>
    <row r="7" spans="1:5" ht="13.5">
      <c r="A7" s="73">
        <v>1</v>
      </c>
      <c r="B7" s="76"/>
      <c r="C7" s="108" t="s">
        <v>78</v>
      </c>
      <c r="D7" s="109" t="s">
        <v>22</v>
      </c>
      <c r="E7" s="110">
        <v>117790</v>
      </c>
    </row>
    <row r="8" spans="1:5" ht="13.5">
      <c r="A8" s="73">
        <v>2</v>
      </c>
      <c r="B8" s="76"/>
      <c r="C8" s="111" t="s">
        <v>79</v>
      </c>
      <c r="D8" s="112" t="s">
        <v>126</v>
      </c>
      <c r="E8" s="113">
        <v>61790</v>
      </c>
    </row>
    <row r="9" spans="1:5" ht="13.5">
      <c r="A9" s="73">
        <v>3</v>
      </c>
      <c r="B9" s="76"/>
      <c r="C9" s="111" t="s">
        <v>79</v>
      </c>
      <c r="D9" s="112" t="s">
        <v>127</v>
      </c>
      <c r="E9" s="113">
        <v>154000</v>
      </c>
    </row>
    <row r="10" spans="1:5" ht="13.5">
      <c r="A10" s="73">
        <v>4</v>
      </c>
      <c r="B10" s="76"/>
      <c r="C10" s="111" t="s">
        <v>79</v>
      </c>
      <c r="D10" s="112" t="s">
        <v>128</v>
      </c>
      <c r="E10" s="113">
        <v>22900</v>
      </c>
    </row>
    <row r="11" spans="1:5" ht="13.5">
      <c r="A11" s="73">
        <v>5</v>
      </c>
      <c r="B11" s="76"/>
      <c r="C11" s="111" t="s">
        <v>80</v>
      </c>
      <c r="D11" s="112" t="s">
        <v>129</v>
      </c>
      <c r="E11" s="113">
        <v>136800</v>
      </c>
    </row>
    <row r="12" spans="1:5" ht="15.75" customHeight="1">
      <c r="A12" s="73">
        <v>6</v>
      </c>
      <c r="B12" s="76"/>
      <c r="C12" s="111" t="s">
        <v>80</v>
      </c>
      <c r="D12" s="112" t="s">
        <v>24</v>
      </c>
      <c r="E12" s="113">
        <v>13200</v>
      </c>
    </row>
    <row r="13" spans="1:5" ht="15.75" customHeight="1">
      <c r="A13" s="73">
        <v>7</v>
      </c>
      <c r="B13" s="76"/>
      <c r="C13" s="111" t="s">
        <v>81</v>
      </c>
      <c r="D13" s="112" t="s">
        <v>130</v>
      </c>
      <c r="E13" s="113">
        <v>592000</v>
      </c>
    </row>
    <row r="14" spans="1:5" ht="13.5">
      <c r="A14" s="73">
        <v>8</v>
      </c>
      <c r="B14" s="76"/>
      <c r="C14" s="111" t="s">
        <v>81</v>
      </c>
      <c r="D14" s="112" t="s">
        <v>131</v>
      </c>
      <c r="E14" s="113">
        <v>4440</v>
      </c>
    </row>
    <row r="15" spans="1:5" ht="13.5">
      <c r="A15" s="73">
        <v>9</v>
      </c>
      <c r="B15" s="76"/>
      <c r="C15" s="111" t="s">
        <v>82</v>
      </c>
      <c r="D15" s="112" t="s">
        <v>132</v>
      </c>
      <c r="E15" s="113">
        <v>9830</v>
      </c>
    </row>
    <row r="16" spans="1:5" ht="13.5">
      <c r="A16" s="73">
        <v>10</v>
      </c>
      <c r="B16" s="76"/>
      <c r="C16" s="111" t="s">
        <v>83</v>
      </c>
      <c r="D16" s="112" t="s">
        <v>133</v>
      </c>
      <c r="E16" s="113">
        <v>72400</v>
      </c>
    </row>
    <row r="17" spans="1:5" ht="13.5">
      <c r="A17" s="73">
        <v>11</v>
      </c>
      <c r="B17" s="76"/>
      <c r="C17" s="111" t="s">
        <v>84</v>
      </c>
      <c r="D17" s="112" t="s">
        <v>134</v>
      </c>
      <c r="E17" s="113">
        <v>534130</v>
      </c>
    </row>
    <row r="18" spans="1:5" ht="13.5">
      <c r="A18" s="73">
        <v>12</v>
      </c>
      <c r="B18" s="76"/>
      <c r="C18" s="111" t="s">
        <v>84</v>
      </c>
      <c r="D18" s="112" t="s">
        <v>135</v>
      </c>
      <c r="E18" s="113">
        <v>4590</v>
      </c>
    </row>
    <row r="19" spans="1:5" ht="13.5">
      <c r="A19" s="73">
        <v>13</v>
      </c>
      <c r="B19" s="76"/>
      <c r="C19" s="111" t="s">
        <v>84</v>
      </c>
      <c r="D19" s="112" t="s">
        <v>136</v>
      </c>
      <c r="E19" s="113">
        <v>10160</v>
      </c>
    </row>
    <row r="20" spans="1:5" ht="13.5">
      <c r="A20" s="73">
        <v>14</v>
      </c>
      <c r="B20" s="76"/>
      <c r="C20" s="111" t="s">
        <v>85</v>
      </c>
      <c r="D20" s="112" t="s">
        <v>137</v>
      </c>
      <c r="E20" s="113">
        <v>228000</v>
      </c>
    </row>
    <row r="21" spans="1:5" ht="13.5">
      <c r="A21" s="73">
        <v>15</v>
      </c>
      <c r="B21" s="76"/>
      <c r="C21" s="111" t="s">
        <v>86</v>
      </c>
      <c r="D21" s="112" t="s">
        <v>138</v>
      </c>
      <c r="E21" s="113">
        <v>22000</v>
      </c>
    </row>
    <row r="22" spans="1:5" ht="13.5">
      <c r="A22" s="73">
        <v>16</v>
      </c>
      <c r="B22" s="76"/>
      <c r="C22" s="111" t="s">
        <v>87</v>
      </c>
      <c r="D22" s="112" t="s">
        <v>139</v>
      </c>
      <c r="E22" s="113">
        <v>557960</v>
      </c>
    </row>
    <row r="23" spans="1:5" ht="13.5">
      <c r="A23" s="73">
        <v>17</v>
      </c>
      <c r="B23" s="76"/>
      <c r="C23" s="111" t="s">
        <v>87</v>
      </c>
      <c r="D23" s="112" t="s">
        <v>136</v>
      </c>
      <c r="E23" s="113">
        <v>10160</v>
      </c>
    </row>
    <row r="24" spans="1:5" ht="13.5">
      <c r="A24" s="73">
        <v>18</v>
      </c>
      <c r="B24" s="76"/>
      <c r="C24" s="111" t="s">
        <v>88</v>
      </c>
      <c r="D24" s="112" t="s">
        <v>140</v>
      </c>
      <c r="E24" s="113">
        <v>1000000</v>
      </c>
    </row>
    <row r="25" spans="1:5" ht="13.5">
      <c r="A25" s="73">
        <v>19</v>
      </c>
      <c r="B25" s="76"/>
      <c r="C25" s="111" t="s">
        <v>89</v>
      </c>
      <c r="D25" s="112" t="s">
        <v>141</v>
      </c>
      <c r="E25" s="113">
        <v>2626200</v>
      </c>
    </row>
    <row r="26" spans="1:5" ht="13.5">
      <c r="A26" s="73">
        <v>20</v>
      </c>
      <c r="B26" s="76"/>
      <c r="C26" s="111" t="s">
        <v>90</v>
      </c>
      <c r="D26" s="112" t="s">
        <v>136</v>
      </c>
      <c r="E26" s="113">
        <v>10160</v>
      </c>
    </row>
    <row r="27" spans="1:5" ht="13.5">
      <c r="A27" s="73">
        <v>21</v>
      </c>
      <c r="B27" s="76"/>
      <c r="C27" s="111" t="s">
        <v>91</v>
      </c>
      <c r="D27" s="112" t="s">
        <v>142</v>
      </c>
      <c r="E27" s="113">
        <v>538720</v>
      </c>
    </row>
    <row r="28" spans="1:5" ht="13.5">
      <c r="A28" s="73">
        <v>22</v>
      </c>
      <c r="B28" s="76"/>
      <c r="C28" s="111" t="s">
        <v>92</v>
      </c>
      <c r="D28" s="112" t="s">
        <v>143</v>
      </c>
      <c r="E28" s="113">
        <v>228000</v>
      </c>
    </row>
    <row r="29" spans="1:5" ht="13.5">
      <c r="A29" s="73">
        <v>23</v>
      </c>
      <c r="B29" s="76" t="s">
        <v>23</v>
      </c>
      <c r="C29" s="111" t="s">
        <v>92</v>
      </c>
      <c r="D29" s="112" t="s">
        <v>24</v>
      </c>
      <c r="E29" s="113">
        <v>22000</v>
      </c>
    </row>
    <row r="30" spans="1:5" ht="13.5">
      <c r="A30" s="73">
        <v>24</v>
      </c>
      <c r="B30" s="76"/>
      <c r="C30" s="111" t="s">
        <v>93</v>
      </c>
      <c r="D30" s="112" t="s">
        <v>144</v>
      </c>
      <c r="E30" s="113">
        <v>43800</v>
      </c>
    </row>
    <row r="31" spans="1:5" ht="13.5">
      <c r="A31" s="73">
        <v>25</v>
      </c>
      <c r="B31" s="76"/>
      <c r="C31" s="111" t="s">
        <v>94</v>
      </c>
      <c r="D31" s="112" t="s">
        <v>144</v>
      </c>
      <c r="E31" s="113">
        <v>46030</v>
      </c>
    </row>
    <row r="32" spans="1:5" ht="13.5">
      <c r="A32" s="73">
        <v>26</v>
      </c>
      <c r="B32" s="76"/>
      <c r="C32" s="111" t="s">
        <v>95</v>
      </c>
      <c r="D32" s="112" t="s">
        <v>145</v>
      </c>
      <c r="E32" s="113">
        <v>642620</v>
      </c>
    </row>
    <row r="33" spans="1:5" ht="13.5">
      <c r="A33" s="73">
        <v>27</v>
      </c>
      <c r="B33" s="76"/>
      <c r="C33" s="111" t="s">
        <v>96</v>
      </c>
      <c r="D33" s="112" t="s">
        <v>146</v>
      </c>
      <c r="E33" s="113">
        <v>10160</v>
      </c>
    </row>
    <row r="34" spans="1:5" ht="13.5">
      <c r="A34" s="73">
        <v>28</v>
      </c>
      <c r="B34" s="76"/>
      <c r="C34" s="111" t="s">
        <v>97</v>
      </c>
      <c r="D34" s="112" t="s">
        <v>147</v>
      </c>
      <c r="E34" s="113">
        <v>406140</v>
      </c>
    </row>
    <row r="35" spans="1:5" ht="13.5">
      <c r="A35" s="73">
        <v>29</v>
      </c>
      <c r="B35" s="76"/>
      <c r="C35" s="111" t="s">
        <v>97</v>
      </c>
      <c r="D35" s="112" t="s">
        <v>24</v>
      </c>
      <c r="E35" s="113">
        <v>13860</v>
      </c>
    </row>
    <row r="36" spans="1:5" ht="13.5">
      <c r="A36" s="73">
        <v>30</v>
      </c>
      <c r="B36" s="76"/>
      <c r="C36" s="111" t="s">
        <v>98</v>
      </c>
      <c r="D36" s="112" t="s">
        <v>148</v>
      </c>
      <c r="E36" s="113">
        <v>70000</v>
      </c>
    </row>
    <row r="37" spans="1:5" ht="13.5">
      <c r="A37" s="73">
        <v>31</v>
      </c>
      <c r="B37" s="76"/>
      <c r="C37" s="111" t="s">
        <v>99</v>
      </c>
      <c r="D37" s="112" t="s">
        <v>143</v>
      </c>
      <c r="E37" s="113">
        <v>228000</v>
      </c>
    </row>
    <row r="38" spans="1:5" ht="13.5">
      <c r="A38" s="73">
        <v>32</v>
      </c>
      <c r="B38" s="76"/>
      <c r="C38" s="111" t="s">
        <v>99</v>
      </c>
      <c r="D38" s="112" t="s">
        <v>24</v>
      </c>
      <c r="E38" s="113">
        <v>22000</v>
      </c>
    </row>
    <row r="39" spans="1:5" ht="13.5">
      <c r="A39" s="73">
        <v>33</v>
      </c>
      <c r="B39" s="76"/>
      <c r="C39" s="111" t="s">
        <v>100</v>
      </c>
      <c r="D39" s="112" t="s">
        <v>149</v>
      </c>
      <c r="E39" s="113">
        <v>10160</v>
      </c>
    </row>
    <row r="40" spans="1:5" ht="13.5">
      <c r="A40" s="73">
        <v>34</v>
      </c>
      <c r="B40" s="76"/>
      <c r="C40" s="111" t="s">
        <v>101</v>
      </c>
      <c r="D40" s="112" t="s">
        <v>150</v>
      </c>
      <c r="E40" s="113">
        <v>557960</v>
      </c>
    </row>
    <row r="41" spans="1:5" ht="13.5">
      <c r="A41" s="73">
        <v>35</v>
      </c>
      <c r="B41" s="76"/>
      <c r="C41" s="111" t="s">
        <v>102</v>
      </c>
      <c r="D41" s="112" t="s">
        <v>151</v>
      </c>
      <c r="E41" s="113">
        <v>96100</v>
      </c>
    </row>
    <row r="42" spans="1:5" ht="13.5">
      <c r="A42" s="73">
        <v>36</v>
      </c>
      <c r="B42" s="76"/>
      <c r="C42" s="111" t="s">
        <v>103</v>
      </c>
      <c r="D42" s="112" t="s">
        <v>144</v>
      </c>
      <c r="E42" s="113">
        <v>92400</v>
      </c>
    </row>
    <row r="43" spans="1:5" ht="13.5">
      <c r="A43" s="73">
        <v>37</v>
      </c>
      <c r="B43" s="76"/>
      <c r="C43" s="111" t="s">
        <v>104</v>
      </c>
      <c r="D43" s="112" t="s">
        <v>152</v>
      </c>
      <c r="E43" s="113">
        <v>538720</v>
      </c>
    </row>
    <row r="44" spans="1:5" ht="13.5">
      <c r="A44" s="73">
        <v>38</v>
      </c>
      <c r="B44" s="76"/>
      <c r="C44" s="111" t="s">
        <v>105</v>
      </c>
      <c r="D44" s="112" t="s">
        <v>153</v>
      </c>
      <c r="E44" s="113">
        <v>10160</v>
      </c>
    </row>
    <row r="45" spans="1:5" ht="13.5">
      <c r="A45" s="73">
        <v>39</v>
      </c>
      <c r="B45" s="76"/>
      <c r="C45" s="111" t="s">
        <v>106</v>
      </c>
      <c r="D45" s="112" t="s">
        <v>154</v>
      </c>
      <c r="E45" s="113">
        <v>50000</v>
      </c>
    </row>
    <row r="46" spans="1:5" ht="13.5">
      <c r="A46" s="73">
        <v>40</v>
      </c>
      <c r="B46" s="76"/>
      <c r="C46" s="111" t="s">
        <v>107</v>
      </c>
      <c r="D46" s="112" t="s">
        <v>155</v>
      </c>
      <c r="E46" s="113">
        <v>386800</v>
      </c>
    </row>
    <row r="47" spans="1:5" ht="13.5">
      <c r="A47" s="73">
        <v>41</v>
      </c>
      <c r="B47" s="76"/>
      <c r="C47" s="111" t="s">
        <v>107</v>
      </c>
      <c r="D47" s="112" t="s">
        <v>24</v>
      </c>
      <c r="E47" s="113">
        <v>13200</v>
      </c>
    </row>
    <row r="48" spans="1:5" ht="13.5">
      <c r="A48" s="73">
        <v>42</v>
      </c>
      <c r="B48" s="76"/>
      <c r="C48" s="111" t="s">
        <v>108</v>
      </c>
      <c r="D48" s="112" t="s">
        <v>144</v>
      </c>
      <c r="E48" s="113">
        <v>69570</v>
      </c>
    </row>
    <row r="49" spans="1:5" ht="13.5">
      <c r="A49" s="73">
        <v>43</v>
      </c>
      <c r="B49" s="76"/>
      <c r="C49" s="111" t="s">
        <v>109</v>
      </c>
      <c r="D49" s="112" t="s">
        <v>156</v>
      </c>
      <c r="E49" s="113">
        <v>557960</v>
      </c>
    </row>
    <row r="50" spans="1:5" ht="13.5">
      <c r="A50" s="73">
        <v>44</v>
      </c>
      <c r="B50" s="76"/>
      <c r="C50" s="111" t="s">
        <v>110</v>
      </c>
      <c r="D50" s="112" t="s">
        <v>157</v>
      </c>
      <c r="E50" s="113">
        <v>10160</v>
      </c>
    </row>
    <row r="51" spans="1:5" ht="13.5">
      <c r="A51" s="73">
        <v>45</v>
      </c>
      <c r="B51" s="76"/>
      <c r="C51" s="111" t="s">
        <v>111</v>
      </c>
      <c r="D51" s="112" t="s">
        <v>158</v>
      </c>
      <c r="E51" s="113">
        <v>33480</v>
      </c>
    </row>
    <row r="52" spans="1:5" ht="13.5">
      <c r="A52" s="73">
        <v>46</v>
      </c>
      <c r="B52" s="76"/>
      <c r="C52" s="111" t="s">
        <v>111</v>
      </c>
      <c r="D52" s="112" t="s">
        <v>158</v>
      </c>
      <c r="E52" s="113">
        <v>57600</v>
      </c>
    </row>
    <row r="53" spans="1:5" ht="13.5">
      <c r="A53" s="73">
        <v>47</v>
      </c>
      <c r="B53" s="76"/>
      <c r="C53" s="111" t="s">
        <v>112</v>
      </c>
      <c r="D53" s="112" t="s">
        <v>159</v>
      </c>
      <c r="E53" s="113">
        <v>461760</v>
      </c>
    </row>
    <row r="54" spans="1:5" ht="13.5">
      <c r="A54" s="73">
        <v>48</v>
      </c>
      <c r="B54" s="76"/>
      <c r="C54" s="111" t="s">
        <v>113</v>
      </c>
      <c r="D54" s="112" t="s">
        <v>160</v>
      </c>
      <c r="E54" s="113">
        <v>10160</v>
      </c>
    </row>
    <row r="55" spans="1:5" ht="13.5">
      <c r="A55" s="73">
        <v>49</v>
      </c>
      <c r="B55" s="76"/>
      <c r="C55" s="111" t="s">
        <v>114</v>
      </c>
      <c r="D55" s="112" t="s">
        <v>161</v>
      </c>
      <c r="E55" s="113">
        <v>241750</v>
      </c>
    </row>
    <row r="56" spans="1:5" ht="13.5">
      <c r="A56" s="73">
        <v>50</v>
      </c>
      <c r="B56" s="76"/>
      <c r="C56" s="111" t="s">
        <v>114</v>
      </c>
      <c r="D56" s="112" t="s">
        <v>24</v>
      </c>
      <c r="E56" s="113">
        <v>8250</v>
      </c>
    </row>
    <row r="57" spans="1:5" ht="13.5">
      <c r="A57" s="73">
        <v>51</v>
      </c>
      <c r="B57" s="76"/>
      <c r="C57" s="111" t="s">
        <v>115</v>
      </c>
      <c r="D57" s="112" t="s">
        <v>162</v>
      </c>
      <c r="E57" s="113">
        <v>70000</v>
      </c>
    </row>
    <row r="58" spans="1:5" ht="13.5">
      <c r="A58" s="73">
        <v>52</v>
      </c>
      <c r="B58" s="76"/>
      <c r="C58" s="111" t="s">
        <v>116</v>
      </c>
      <c r="D58" s="112" t="s">
        <v>163</v>
      </c>
      <c r="E58" s="113">
        <v>406140</v>
      </c>
    </row>
    <row r="59" spans="1:5" ht="13.5">
      <c r="A59" s="73">
        <v>53</v>
      </c>
      <c r="B59" s="76"/>
      <c r="C59" s="111" t="s">
        <v>116</v>
      </c>
      <c r="D59" s="112" t="s">
        <v>24</v>
      </c>
      <c r="E59" s="113">
        <v>13860</v>
      </c>
    </row>
    <row r="60" spans="1:5" ht="13.5">
      <c r="A60" s="73">
        <v>54</v>
      </c>
      <c r="B60" s="76"/>
      <c r="C60" s="111" t="s">
        <v>117</v>
      </c>
      <c r="D60" s="112" t="s">
        <v>164</v>
      </c>
      <c r="E60" s="113">
        <v>538720</v>
      </c>
    </row>
    <row r="61" spans="1:5" ht="13.5">
      <c r="A61" s="73">
        <v>55</v>
      </c>
      <c r="B61" s="76"/>
      <c r="C61" s="111" t="s">
        <v>118</v>
      </c>
      <c r="D61" s="112" t="s">
        <v>165</v>
      </c>
      <c r="E61" s="113">
        <v>10160</v>
      </c>
    </row>
    <row r="62" spans="1:5" ht="13.5">
      <c r="A62" s="73">
        <v>56</v>
      </c>
      <c r="B62" s="76"/>
      <c r="C62" s="111" t="s">
        <v>119</v>
      </c>
      <c r="D62" s="112" t="s">
        <v>166</v>
      </c>
      <c r="E62" s="113">
        <v>228000</v>
      </c>
    </row>
    <row r="63" spans="1:5" ht="13.5">
      <c r="A63" s="73">
        <v>57</v>
      </c>
      <c r="B63" s="76"/>
      <c r="C63" s="111" t="s">
        <v>119</v>
      </c>
      <c r="D63" s="112" t="s">
        <v>24</v>
      </c>
      <c r="E63" s="113">
        <v>22000</v>
      </c>
    </row>
    <row r="64" spans="1:5" ht="13.5">
      <c r="A64" s="73">
        <v>58</v>
      </c>
      <c r="B64" s="76"/>
      <c r="C64" s="111" t="s">
        <v>120</v>
      </c>
      <c r="D64" s="112" t="s">
        <v>141</v>
      </c>
      <c r="E64" s="113">
        <v>2311900</v>
      </c>
    </row>
    <row r="65" spans="1:5" ht="13.5">
      <c r="A65" s="73">
        <v>59</v>
      </c>
      <c r="B65" s="76"/>
      <c r="C65" s="111" t="s">
        <v>121</v>
      </c>
      <c r="D65" s="112" t="s">
        <v>167</v>
      </c>
      <c r="E65" s="113">
        <v>557960</v>
      </c>
    </row>
    <row r="66" spans="1:5" ht="13.5">
      <c r="A66" s="73">
        <v>60</v>
      </c>
      <c r="B66" s="76"/>
      <c r="C66" s="111" t="s">
        <v>122</v>
      </c>
      <c r="D66" s="112" t="s">
        <v>168</v>
      </c>
      <c r="E66" s="113">
        <v>10160</v>
      </c>
    </row>
    <row r="67" spans="1:5" ht="13.5">
      <c r="A67" s="73">
        <v>61</v>
      </c>
      <c r="B67" s="76"/>
      <c r="C67" s="111" t="s">
        <v>123</v>
      </c>
      <c r="D67" s="112" t="s">
        <v>166</v>
      </c>
      <c r="E67" s="113">
        <v>228000</v>
      </c>
    </row>
    <row r="68" spans="1:5" ht="13.5">
      <c r="A68" s="73">
        <v>62</v>
      </c>
      <c r="B68" s="76"/>
      <c r="C68" s="111" t="s">
        <v>123</v>
      </c>
      <c r="D68" s="112" t="s">
        <v>24</v>
      </c>
      <c r="E68" s="113">
        <v>22000</v>
      </c>
    </row>
    <row r="69" spans="1:5" ht="13.5">
      <c r="A69" s="73">
        <v>63</v>
      </c>
      <c r="B69" s="81"/>
      <c r="C69" s="111" t="s">
        <v>124</v>
      </c>
      <c r="D69" s="112" t="s">
        <v>169</v>
      </c>
      <c r="E69" s="113">
        <v>538720</v>
      </c>
    </row>
    <row r="70" spans="1:5" ht="13.5">
      <c r="A70" s="73">
        <v>64</v>
      </c>
      <c r="B70" s="82"/>
      <c r="C70" s="114" t="s">
        <v>125</v>
      </c>
      <c r="D70" s="115" t="s">
        <v>170</v>
      </c>
      <c r="E70" s="116">
        <v>10160</v>
      </c>
    </row>
    <row r="71" spans="1:5" ht="13.5">
      <c r="A71" s="83"/>
      <c r="B71" s="84"/>
      <c r="C71" s="89" t="s">
        <v>73</v>
      </c>
      <c r="D71" s="90"/>
      <c r="E71" s="106">
        <v>16633810</v>
      </c>
    </row>
  </sheetData>
  <sheetProtection/>
  <mergeCells count="2">
    <mergeCell ref="A2:E2"/>
    <mergeCell ref="A3:E3"/>
  </mergeCells>
  <printOptions/>
  <pageMargins left="0.787401574803149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6.6640625" style="0" customWidth="1"/>
    <col min="2" max="2" width="24.21484375" style="0" customWidth="1"/>
    <col min="3" max="3" width="13.4453125" style="0" customWidth="1"/>
    <col min="4" max="4" width="55.4453125" style="0" customWidth="1"/>
    <col min="5" max="5" width="13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4" t="s">
        <v>19</v>
      </c>
      <c r="B2" s="154"/>
      <c r="C2" s="154"/>
      <c r="D2" s="154"/>
      <c r="E2" s="154"/>
    </row>
    <row r="3" spans="1:5" ht="13.5">
      <c r="A3" s="155" t="s">
        <v>77</v>
      </c>
      <c r="B3" s="155"/>
      <c r="C3" s="155"/>
      <c r="D3" s="155"/>
      <c r="E3" s="155"/>
    </row>
    <row r="4" spans="1:5" ht="13.5">
      <c r="A4" s="19"/>
      <c r="B4" s="19"/>
      <c r="C4" s="19"/>
      <c r="D4" s="19"/>
      <c r="E4" s="19"/>
    </row>
    <row r="5" spans="1:5" ht="14.25">
      <c r="A5" s="20" t="s">
        <v>20</v>
      </c>
      <c r="B5" s="20"/>
      <c r="C5" s="18"/>
      <c r="D5" s="18"/>
      <c r="E5" s="18"/>
    </row>
    <row r="6" spans="1:5" ht="29.25" customHeight="1">
      <c r="A6" s="64" t="s">
        <v>0</v>
      </c>
      <c r="B6" s="65" t="s">
        <v>16</v>
      </c>
      <c r="C6" s="65" t="s">
        <v>17</v>
      </c>
      <c r="D6" s="65" t="s">
        <v>18</v>
      </c>
      <c r="E6" s="66" t="s">
        <v>21</v>
      </c>
    </row>
    <row r="7" spans="1:5" ht="13.5">
      <c r="A7" s="73">
        <v>1</v>
      </c>
      <c r="B7" s="159" t="s">
        <v>28</v>
      </c>
      <c r="C7" s="71" t="s">
        <v>225</v>
      </c>
      <c r="D7" s="72" t="s">
        <v>228</v>
      </c>
      <c r="E7" s="123">
        <v>1529000</v>
      </c>
    </row>
    <row r="8" spans="1:5" ht="13.5">
      <c r="A8" s="73">
        <v>2</v>
      </c>
      <c r="B8" s="156"/>
      <c r="C8" s="67" t="s">
        <v>225</v>
      </c>
      <c r="D8" s="68" t="s">
        <v>228</v>
      </c>
      <c r="E8" s="120">
        <v>1800000</v>
      </c>
    </row>
    <row r="9" spans="1:5" ht="13.5">
      <c r="A9" s="73">
        <v>3</v>
      </c>
      <c r="B9" s="156"/>
      <c r="C9" s="67" t="s">
        <v>226</v>
      </c>
      <c r="D9" s="68" t="s">
        <v>229</v>
      </c>
      <c r="E9" s="120">
        <v>480000</v>
      </c>
    </row>
    <row r="10" spans="1:5" ht="13.5">
      <c r="A10" s="73">
        <v>4</v>
      </c>
      <c r="B10" s="160"/>
      <c r="C10" s="69" t="s">
        <v>227</v>
      </c>
      <c r="D10" s="70" t="s">
        <v>230</v>
      </c>
      <c r="E10" s="125">
        <v>100000</v>
      </c>
    </row>
    <row r="11" spans="1:5" ht="13.5">
      <c r="A11" s="75"/>
      <c r="B11" s="74"/>
      <c r="C11" s="87" t="s">
        <v>10</v>
      </c>
      <c r="D11" s="88"/>
      <c r="E11" s="124">
        <v>3909000</v>
      </c>
    </row>
  </sheetData>
  <sheetProtection/>
  <mergeCells count="3">
    <mergeCell ref="A2:E2"/>
    <mergeCell ref="A3:E3"/>
    <mergeCell ref="B7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7" sqref="G7"/>
    </sheetView>
  </sheetViews>
  <sheetFormatPr defaultColWidth="8.88671875" defaultRowHeight="13.5"/>
  <cols>
    <col min="1" max="1" width="6.6640625" style="0" customWidth="1"/>
    <col min="2" max="2" width="24.21484375" style="0" customWidth="1"/>
    <col min="3" max="3" width="13.4453125" style="0" customWidth="1"/>
    <col min="4" max="4" width="55.4453125" style="0" customWidth="1"/>
    <col min="5" max="5" width="13.77734375" style="0" customWidth="1"/>
  </cols>
  <sheetData>
    <row r="1" spans="1:5" ht="13.5">
      <c r="A1" s="18"/>
      <c r="B1" s="18"/>
      <c r="C1" s="18"/>
      <c r="D1" s="18"/>
      <c r="E1" s="18"/>
    </row>
    <row r="2" spans="1:5" ht="25.5">
      <c r="A2" s="154" t="s">
        <v>19</v>
      </c>
      <c r="B2" s="154"/>
      <c r="C2" s="154"/>
      <c r="D2" s="154"/>
      <c r="E2" s="154"/>
    </row>
    <row r="3" spans="1:5" ht="13.5">
      <c r="A3" s="155" t="s">
        <v>77</v>
      </c>
      <c r="B3" s="155"/>
      <c r="C3" s="155"/>
      <c r="D3" s="155"/>
      <c r="E3" s="155"/>
    </row>
    <row r="4" spans="1:5" ht="13.5">
      <c r="A4" s="19"/>
      <c r="B4" s="19"/>
      <c r="C4" s="19"/>
      <c r="D4" s="19"/>
      <c r="E4" s="19"/>
    </row>
    <row r="5" spans="1:5" ht="14.25">
      <c r="A5" s="20" t="s">
        <v>20</v>
      </c>
      <c r="B5" s="20"/>
      <c r="C5" s="18"/>
      <c r="D5" s="18"/>
      <c r="E5" s="18"/>
    </row>
    <row r="6" spans="1:5" ht="29.25" customHeight="1">
      <c r="A6" s="64" t="s">
        <v>0</v>
      </c>
      <c r="B6" s="65" t="s">
        <v>16</v>
      </c>
      <c r="C6" s="65" t="s">
        <v>17</v>
      </c>
      <c r="D6" s="65" t="s">
        <v>18</v>
      </c>
      <c r="E6" s="66" t="s">
        <v>21</v>
      </c>
    </row>
    <row r="7" spans="1:5" ht="13.5">
      <c r="A7" s="73">
        <v>2</v>
      </c>
      <c r="B7" s="156" t="s">
        <v>234</v>
      </c>
      <c r="C7" s="67" t="s">
        <v>235</v>
      </c>
      <c r="D7" s="68" t="s">
        <v>244</v>
      </c>
      <c r="E7" s="120">
        <v>22000</v>
      </c>
    </row>
    <row r="8" spans="1:5" ht="13.5">
      <c r="A8" s="73">
        <v>3</v>
      </c>
      <c r="B8" s="156"/>
      <c r="C8" s="67" t="s">
        <v>236</v>
      </c>
      <c r="D8" s="68" t="s">
        <v>245</v>
      </c>
      <c r="E8" s="120">
        <v>26340</v>
      </c>
    </row>
    <row r="9" spans="1:5" ht="13.5">
      <c r="A9" s="73">
        <v>4</v>
      </c>
      <c r="B9" s="156"/>
      <c r="C9" s="67" t="s">
        <v>237</v>
      </c>
      <c r="D9" s="68" t="s">
        <v>246</v>
      </c>
      <c r="E9" s="120">
        <v>23400</v>
      </c>
    </row>
    <row r="10" spans="1:5" ht="13.5">
      <c r="A10" s="73">
        <v>5</v>
      </c>
      <c r="B10" s="156"/>
      <c r="C10" s="67" t="s">
        <v>238</v>
      </c>
      <c r="D10" s="68" t="s">
        <v>247</v>
      </c>
      <c r="E10" s="120">
        <v>203070</v>
      </c>
    </row>
    <row r="11" spans="1:5" ht="13.5">
      <c r="A11" s="73">
        <v>6</v>
      </c>
      <c r="B11" s="156"/>
      <c r="C11" s="67" t="s">
        <v>238</v>
      </c>
      <c r="D11" s="68" t="s">
        <v>69</v>
      </c>
      <c r="E11" s="120">
        <v>6930</v>
      </c>
    </row>
    <row r="12" spans="1:5" ht="13.5">
      <c r="A12" s="73">
        <v>7</v>
      </c>
      <c r="B12" s="156"/>
      <c r="C12" s="67" t="s">
        <v>239</v>
      </c>
      <c r="D12" s="68" t="s">
        <v>248</v>
      </c>
      <c r="E12" s="120">
        <v>18200</v>
      </c>
    </row>
    <row r="13" spans="1:5" ht="13.5">
      <c r="A13" s="73">
        <v>8</v>
      </c>
      <c r="B13" s="156"/>
      <c r="C13" s="67" t="s">
        <v>240</v>
      </c>
      <c r="D13" s="68" t="s">
        <v>245</v>
      </c>
      <c r="E13" s="120">
        <v>26340</v>
      </c>
    </row>
    <row r="14" spans="1:5" ht="13.5">
      <c r="A14" s="73">
        <v>9</v>
      </c>
      <c r="B14" s="156"/>
      <c r="C14" s="67" t="s">
        <v>241</v>
      </c>
      <c r="D14" s="68" t="s">
        <v>247</v>
      </c>
      <c r="E14" s="120">
        <v>270760</v>
      </c>
    </row>
    <row r="15" spans="1:5" ht="13.5">
      <c r="A15" s="73">
        <v>10</v>
      </c>
      <c r="B15" s="156"/>
      <c r="C15" s="67" t="s">
        <v>241</v>
      </c>
      <c r="D15" s="68" t="s">
        <v>69</v>
      </c>
      <c r="E15" s="120">
        <v>9240</v>
      </c>
    </row>
    <row r="16" spans="1:5" ht="13.5">
      <c r="A16" s="73">
        <v>11</v>
      </c>
      <c r="B16" s="156"/>
      <c r="C16" s="67" t="s">
        <v>242</v>
      </c>
      <c r="D16" s="68" t="s">
        <v>248</v>
      </c>
      <c r="E16" s="120">
        <v>43720</v>
      </c>
    </row>
    <row r="17" spans="1:5" ht="13.5">
      <c r="A17" s="73">
        <v>12</v>
      </c>
      <c r="B17" s="156"/>
      <c r="C17" s="67" t="s">
        <v>243</v>
      </c>
      <c r="D17" s="68" t="s">
        <v>247</v>
      </c>
      <c r="E17" s="120">
        <v>338450</v>
      </c>
    </row>
    <row r="18" spans="1:5" ht="13.5">
      <c r="A18" s="73">
        <v>13</v>
      </c>
      <c r="B18" s="156"/>
      <c r="C18" s="67" t="s">
        <v>243</v>
      </c>
      <c r="D18" s="68" t="s">
        <v>69</v>
      </c>
      <c r="E18" s="126">
        <v>11550</v>
      </c>
    </row>
    <row r="19" spans="1:5" ht="13.5">
      <c r="A19" s="75"/>
      <c r="B19" s="74"/>
      <c r="C19" s="87" t="s">
        <v>10</v>
      </c>
      <c r="D19" s="88"/>
      <c r="E19" s="127">
        <v>1000000</v>
      </c>
    </row>
  </sheetData>
  <sheetProtection/>
  <mergeCells count="3">
    <mergeCell ref="A2:E2"/>
    <mergeCell ref="A3:E3"/>
    <mergeCell ref="B7:B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85" zoomScaleNormal="85" zoomScalePageLayoutView="0" workbookViewId="0" topLeftCell="A1">
      <pane ySplit="6" topLeftCell="A7" activePane="bottomLeft" state="frozen"/>
      <selection pane="topLeft" activeCell="M75" sqref="M75"/>
      <selection pane="bottomLeft" activeCell="I25" sqref="I25"/>
    </sheetView>
  </sheetViews>
  <sheetFormatPr defaultColWidth="8.88671875" defaultRowHeight="13.5"/>
  <cols>
    <col min="1" max="1" width="4.88671875" style="1" customWidth="1"/>
    <col min="2" max="2" width="10.6640625" style="1" customWidth="1"/>
    <col min="3" max="3" width="14.4453125" style="1" customWidth="1"/>
    <col min="4" max="4" width="9.3359375" style="1" customWidth="1"/>
    <col min="5" max="5" width="5.99609375" style="1" customWidth="1"/>
    <col min="6" max="6" width="5.21484375" style="1" customWidth="1"/>
    <col min="7" max="7" width="6.6640625" style="1" customWidth="1"/>
    <col min="8" max="8" width="6.3359375" style="1" customWidth="1"/>
    <col min="9" max="9" width="16.6640625" style="3" customWidth="1"/>
    <col min="10" max="10" width="14.4453125" style="3" customWidth="1"/>
    <col min="11" max="11" width="23.99609375" style="1" customWidth="1"/>
    <col min="12" max="12" width="9.3359375" style="1" customWidth="1"/>
    <col min="13" max="13" width="14.10546875" style="25" customWidth="1"/>
    <col min="14" max="14" width="8.88671875" style="25" customWidth="1"/>
    <col min="15" max="16384" width="8.88671875" style="1" customWidth="1"/>
  </cols>
  <sheetData>
    <row r="1" spans="1:14" ht="25.5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3.5">
      <c r="A2" s="148" t="s">
        <v>324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9.5" customHeight="1">
      <c r="A3" s="41" t="s">
        <v>64</v>
      </c>
      <c r="C3" s="2"/>
      <c r="D3" s="2"/>
      <c r="E3" s="2"/>
      <c r="F3" s="2"/>
      <c r="G3" s="2"/>
      <c r="H3" s="2"/>
      <c r="I3" s="2"/>
      <c r="J3" s="2"/>
      <c r="K3" s="2"/>
      <c r="L3" s="2"/>
      <c r="M3" s="40"/>
      <c r="N3" s="40"/>
    </row>
    <row r="4" spans="3:14" ht="13.5">
      <c r="C4" s="4"/>
      <c r="D4" s="4"/>
      <c r="E4" s="4"/>
      <c r="F4" s="4"/>
      <c r="G4" s="4"/>
      <c r="H4" s="4"/>
      <c r="I4" s="4"/>
      <c r="J4" s="4"/>
      <c r="K4" s="5"/>
      <c r="L4" s="5"/>
      <c r="M4" s="39"/>
      <c r="N4" s="38" t="s">
        <v>5</v>
      </c>
    </row>
    <row r="5" spans="1:14" s="6" customFormat="1" ht="16.5" customHeight="1">
      <c r="A5" s="161" t="s">
        <v>0</v>
      </c>
      <c r="B5" s="163" t="s">
        <v>6</v>
      </c>
      <c r="C5" s="163" t="s">
        <v>7</v>
      </c>
      <c r="D5" s="163" t="s">
        <v>43</v>
      </c>
      <c r="E5" s="60"/>
      <c r="F5" s="60"/>
      <c r="G5" s="60"/>
      <c r="H5" s="61"/>
      <c r="I5" s="165" t="s">
        <v>1</v>
      </c>
      <c r="J5" s="165" t="s">
        <v>2</v>
      </c>
      <c r="K5" s="165" t="s">
        <v>42</v>
      </c>
      <c r="L5" s="165" t="s">
        <v>41</v>
      </c>
      <c r="M5" s="167" t="s">
        <v>40</v>
      </c>
      <c r="N5" s="169" t="s">
        <v>3</v>
      </c>
    </row>
    <row r="6" spans="1:14" s="6" customFormat="1" ht="38.25" customHeight="1">
      <c r="A6" s="162"/>
      <c r="B6" s="164"/>
      <c r="C6" s="164"/>
      <c r="D6" s="164"/>
      <c r="E6" s="62" t="s">
        <v>39</v>
      </c>
      <c r="F6" s="62" t="s">
        <v>38</v>
      </c>
      <c r="G6" s="62" t="s">
        <v>37</v>
      </c>
      <c r="H6" s="62" t="s">
        <v>36</v>
      </c>
      <c r="I6" s="166"/>
      <c r="J6" s="166"/>
      <c r="K6" s="166"/>
      <c r="L6" s="166"/>
      <c r="M6" s="168"/>
      <c r="N6" s="170"/>
    </row>
    <row r="7" spans="1:14" s="6" customFormat="1" ht="27.75" customHeight="1">
      <c r="A7" s="35">
        <v>1</v>
      </c>
      <c r="B7" s="37" t="s">
        <v>325</v>
      </c>
      <c r="C7" s="30" t="s">
        <v>35</v>
      </c>
      <c r="D7" s="34" t="s">
        <v>31</v>
      </c>
      <c r="E7" s="32" t="s">
        <v>30</v>
      </c>
      <c r="F7" s="33"/>
      <c r="G7" s="33" t="s">
        <v>30</v>
      </c>
      <c r="H7" s="36"/>
      <c r="I7" s="32" t="s">
        <v>15</v>
      </c>
      <c r="J7" s="31" t="s">
        <v>32</v>
      </c>
      <c r="K7" s="31" t="s">
        <v>326</v>
      </c>
      <c r="L7" s="31" t="s">
        <v>327</v>
      </c>
      <c r="M7" s="29">
        <v>1780000</v>
      </c>
      <c r="N7" s="28"/>
    </row>
    <row r="8" spans="1:14" s="6" customFormat="1" ht="27.75" customHeight="1">
      <c r="A8" s="35">
        <v>2</v>
      </c>
      <c r="B8" s="37" t="s">
        <v>328</v>
      </c>
      <c r="C8" s="30"/>
      <c r="D8" s="34" t="s">
        <v>31</v>
      </c>
      <c r="E8" s="32" t="s">
        <v>329</v>
      </c>
      <c r="F8" s="33"/>
      <c r="G8" s="33" t="s">
        <v>30</v>
      </c>
      <c r="H8" s="36"/>
      <c r="I8" s="32" t="s">
        <v>420</v>
      </c>
      <c r="J8" s="31" t="s">
        <v>331</v>
      </c>
      <c r="K8" s="31" t="s">
        <v>330</v>
      </c>
      <c r="L8" s="31" t="s">
        <v>332</v>
      </c>
      <c r="M8" s="29">
        <v>610000</v>
      </c>
      <c r="N8" s="28"/>
    </row>
    <row r="9" spans="1:14" s="6" customFormat="1" ht="27.75" customHeight="1">
      <c r="A9" s="35">
        <v>3</v>
      </c>
      <c r="B9" s="37" t="s">
        <v>328</v>
      </c>
      <c r="C9" s="30"/>
      <c r="D9" s="34" t="s">
        <v>31</v>
      </c>
      <c r="E9" s="32" t="s">
        <v>329</v>
      </c>
      <c r="F9" s="33"/>
      <c r="G9" s="33" t="s">
        <v>30</v>
      </c>
      <c r="H9" s="36"/>
      <c r="I9" s="32" t="s">
        <v>421</v>
      </c>
      <c r="J9" s="31" t="s">
        <v>331</v>
      </c>
      <c r="K9" s="31" t="s">
        <v>333</v>
      </c>
      <c r="L9" s="31" t="s">
        <v>334</v>
      </c>
      <c r="M9" s="29">
        <v>720000</v>
      </c>
      <c r="N9" s="28"/>
    </row>
    <row r="10" spans="1:14" s="6" customFormat="1" ht="27.75" customHeight="1">
      <c r="A10" s="35">
        <v>4</v>
      </c>
      <c r="B10" s="37" t="s">
        <v>335</v>
      </c>
      <c r="C10" s="30"/>
      <c r="D10" s="34" t="s">
        <v>34</v>
      </c>
      <c r="E10" s="32" t="s">
        <v>33</v>
      </c>
      <c r="F10" s="33"/>
      <c r="G10" s="33" t="s">
        <v>33</v>
      </c>
      <c r="H10" s="33" t="s">
        <v>33</v>
      </c>
      <c r="I10" s="32" t="s">
        <v>422</v>
      </c>
      <c r="J10" s="31" t="s">
        <v>29</v>
      </c>
      <c r="K10" s="31" t="s">
        <v>336</v>
      </c>
      <c r="L10" s="31" t="s">
        <v>48</v>
      </c>
      <c r="M10" s="29">
        <v>10000000</v>
      </c>
      <c r="N10" s="28"/>
    </row>
    <row r="11" spans="1:14" s="6" customFormat="1" ht="27.75" customHeight="1">
      <c r="A11" s="35">
        <v>5</v>
      </c>
      <c r="B11" s="37" t="s">
        <v>367</v>
      </c>
      <c r="C11" s="30"/>
      <c r="D11" s="31" t="s">
        <v>31</v>
      </c>
      <c r="E11" s="32" t="s">
        <v>30</v>
      </c>
      <c r="F11" s="33"/>
      <c r="G11" s="33" t="s">
        <v>30</v>
      </c>
      <c r="H11" s="36"/>
      <c r="I11" s="32" t="s">
        <v>13</v>
      </c>
      <c r="J11" s="31" t="s">
        <v>29</v>
      </c>
      <c r="K11" s="31" t="s">
        <v>74</v>
      </c>
      <c r="L11" s="30" t="s">
        <v>75</v>
      </c>
      <c r="M11" s="29">
        <v>1500000</v>
      </c>
      <c r="N11" s="28"/>
    </row>
    <row r="12" spans="1:14" s="6" customFormat="1" ht="27.75" customHeight="1">
      <c r="A12" s="35">
        <v>6</v>
      </c>
      <c r="B12" s="37" t="s">
        <v>337</v>
      </c>
      <c r="C12" s="30"/>
      <c r="D12" s="34" t="s">
        <v>31</v>
      </c>
      <c r="E12" s="32" t="s">
        <v>329</v>
      </c>
      <c r="F12" s="33"/>
      <c r="G12" s="33" t="s">
        <v>30</v>
      </c>
      <c r="H12" s="36"/>
      <c r="I12" s="32" t="s">
        <v>423</v>
      </c>
      <c r="J12" s="31" t="s">
        <v>29</v>
      </c>
      <c r="K12" s="31" t="s">
        <v>338</v>
      </c>
      <c r="L12" s="31" t="s">
        <v>339</v>
      </c>
      <c r="M12" s="29">
        <v>1490000</v>
      </c>
      <c r="N12" s="28"/>
    </row>
    <row r="13" spans="1:14" s="6" customFormat="1" ht="27.75" customHeight="1">
      <c r="A13" s="35">
        <v>7</v>
      </c>
      <c r="B13" s="37" t="s">
        <v>340</v>
      </c>
      <c r="C13" s="30"/>
      <c r="D13" s="34" t="s">
        <v>31</v>
      </c>
      <c r="E13" s="32" t="s">
        <v>329</v>
      </c>
      <c r="F13" s="33"/>
      <c r="G13" s="33" t="s">
        <v>30</v>
      </c>
      <c r="H13" s="36"/>
      <c r="I13" s="32" t="s">
        <v>424</v>
      </c>
      <c r="J13" s="31" t="s">
        <v>29</v>
      </c>
      <c r="K13" s="31" t="s">
        <v>341</v>
      </c>
      <c r="L13" s="31" t="s">
        <v>342</v>
      </c>
      <c r="M13" s="29">
        <v>1750000</v>
      </c>
      <c r="N13" s="28"/>
    </row>
    <row r="14" spans="1:14" s="6" customFormat="1" ht="27.75" customHeight="1">
      <c r="A14" s="35">
        <v>8</v>
      </c>
      <c r="B14" s="37" t="s">
        <v>343</v>
      </c>
      <c r="C14" s="30"/>
      <c r="D14" s="34" t="s">
        <v>34</v>
      </c>
      <c r="E14" s="32" t="s">
        <v>33</v>
      </c>
      <c r="F14" s="33"/>
      <c r="G14" s="33" t="s">
        <v>33</v>
      </c>
      <c r="H14" s="33" t="s">
        <v>33</v>
      </c>
      <c r="I14" s="32" t="s">
        <v>425</v>
      </c>
      <c r="J14" s="31" t="s">
        <v>29</v>
      </c>
      <c r="K14" s="31" t="s">
        <v>344</v>
      </c>
      <c r="L14" s="31" t="s">
        <v>345</v>
      </c>
      <c r="M14" s="29">
        <v>810000</v>
      </c>
      <c r="N14" s="28"/>
    </row>
    <row r="15" spans="1:14" s="6" customFormat="1" ht="27.75" customHeight="1">
      <c r="A15" s="35">
        <v>9</v>
      </c>
      <c r="B15" s="37" t="s">
        <v>343</v>
      </c>
      <c r="C15" s="30"/>
      <c r="D15" s="34" t="s">
        <v>34</v>
      </c>
      <c r="E15" s="32" t="s">
        <v>33</v>
      </c>
      <c r="F15" s="33"/>
      <c r="G15" s="33" t="s">
        <v>33</v>
      </c>
      <c r="H15" s="33" t="s">
        <v>33</v>
      </c>
      <c r="I15" s="32" t="s">
        <v>425</v>
      </c>
      <c r="J15" s="31" t="s">
        <v>29</v>
      </c>
      <c r="K15" s="31" t="s">
        <v>346</v>
      </c>
      <c r="L15" s="31" t="s">
        <v>347</v>
      </c>
      <c r="M15" s="29">
        <v>455000</v>
      </c>
      <c r="N15" s="28"/>
    </row>
    <row r="16" spans="1:14" s="6" customFormat="1" ht="27.75" customHeight="1">
      <c r="A16" s="35">
        <v>10</v>
      </c>
      <c r="B16" s="37" t="s">
        <v>348</v>
      </c>
      <c r="C16" s="30"/>
      <c r="D16" s="34" t="s">
        <v>34</v>
      </c>
      <c r="E16" s="32" t="s">
        <v>33</v>
      </c>
      <c r="F16" s="33"/>
      <c r="G16" s="33" t="s">
        <v>33</v>
      </c>
      <c r="H16" s="33" t="s">
        <v>33</v>
      </c>
      <c r="I16" s="32" t="s">
        <v>422</v>
      </c>
      <c r="J16" s="31" t="s">
        <v>29</v>
      </c>
      <c r="K16" s="31" t="s">
        <v>336</v>
      </c>
      <c r="L16" s="31" t="s">
        <v>48</v>
      </c>
      <c r="M16" s="29">
        <v>10000000</v>
      </c>
      <c r="N16" s="28"/>
    </row>
    <row r="17" spans="1:14" s="6" customFormat="1" ht="27.75" customHeight="1">
      <c r="A17" s="35">
        <v>11</v>
      </c>
      <c r="B17" s="37" t="s">
        <v>368</v>
      </c>
      <c r="C17" s="30"/>
      <c r="D17" s="31" t="s">
        <v>31</v>
      </c>
      <c r="E17" s="32" t="s">
        <v>30</v>
      </c>
      <c r="F17" s="33"/>
      <c r="G17" s="33" t="s">
        <v>30</v>
      </c>
      <c r="H17" s="36"/>
      <c r="I17" s="32" t="s">
        <v>426</v>
      </c>
      <c r="J17" s="31" t="s">
        <v>29</v>
      </c>
      <c r="K17" s="31" t="s">
        <v>74</v>
      </c>
      <c r="L17" s="30" t="s">
        <v>75</v>
      </c>
      <c r="M17" s="29">
        <v>1500000</v>
      </c>
      <c r="N17" s="28"/>
    </row>
    <row r="18" spans="1:14" s="6" customFormat="1" ht="27.75" customHeight="1">
      <c r="A18" s="35">
        <v>12</v>
      </c>
      <c r="B18" s="37" t="s">
        <v>369</v>
      </c>
      <c r="C18" s="30"/>
      <c r="D18" s="31" t="s">
        <v>31</v>
      </c>
      <c r="E18" s="32" t="s">
        <v>30</v>
      </c>
      <c r="F18" s="33"/>
      <c r="G18" s="33" t="s">
        <v>30</v>
      </c>
      <c r="H18" s="36"/>
      <c r="I18" s="32" t="s">
        <v>427</v>
      </c>
      <c r="J18" s="31" t="s">
        <v>29</v>
      </c>
      <c r="K18" s="31" t="s">
        <v>74</v>
      </c>
      <c r="L18" s="30" t="s">
        <v>370</v>
      </c>
      <c r="M18" s="29">
        <v>1000000</v>
      </c>
      <c r="N18" s="28"/>
    </row>
    <row r="19" spans="1:14" s="6" customFormat="1" ht="27.75" customHeight="1">
      <c r="A19" s="35">
        <v>13</v>
      </c>
      <c r="B19" s="37" t="s">
        <v>349</v>
      </c>
      <c r="C19" s="30"/>
      <c r="D19" s="34" t="s">
        <v>34</v>
      </c>
      <c r="E19" s="32" t="s">
        <v>33</v>
      </c>
      <c r="F19" s="33"/>
      <c r="G19" s="33" t="s">
        <v>33</v>
      </c>
      <c r="H19" s="33" t="s">
        <v>33</v>
      </c>
      <c r="I19" s="32" t="s">
        <v>422</v>
      </c>
      <c r="J19" s="31" t="s">
        <v>29</v>
      </c>
      <c r="K19" s="31" t="s">
        <v>350</v>
      </c>
      <c r="L19" s="31" t="s">
        <v>351</v>
      </c>
      <c r="M19" s="29">
        <v>3200000</v>
      </c>
      <c r="N19" s="28"/>
    </row>
    <row r="20" spans="1:14" s="6" customFormat="1" ht="27.75" customHeight="1">
      <c r="A20" s="35">
        <v>14</v>
      </c>
      <c r="B20" s="37" t="s">
        <v>352</v>
      </c>
      <c r="C20" s="30"/>
      <c r="D20" s="34" t="s">
        <v>31</v>
      </c>
      <c r="E20" s="32" t="s">
        <v>329</v>
      </c>
      <c r="F20" s="33"/>
      <c r="G20" s="33" t="s">
        <v>30</v>
      </c>
      <c r="H20" s="36"/>
      <c r="I20" s="32" t="s">
        <v>428</v>
      </c>
      <c r="J20" s="31" t="s">
        <v>29</v>
      </c>
      <c r="K20" s="31" t="s">
        <v>353</v>
      </c>
      <c r="L20" s="31" t="s">
        <v>354</v>
      </c>
      <c r="M20" s="29">
        <v>450000</v>
      </c>
      <c r="N20" s="28"/>
    </row>
    <row r="21" spans="1:14" s="6" customFormat="1" ht="27.75" customHeight="1">
      <c r="A21" s="35">
        <v>15</v>
      </c>
      <c r="B21" s="37" t="s">
        <v>355</v>
      </c>
      <c r="C21" s="30"/>
      <c r="D21" s="34" t="s">
        <v>34</v>
      </c>
      <c r="E21" s="32" t="s">
        <v>33</v>
      </c>
      <c r="F21" s="33"/>
      <c r="G21" s="33" t="s">
        <v>33</v>
      </c>
      <c r="H21" s="33" t="s">
        <v>33</v>
      </c>
      <c r="I21" s="32" t="s">
        <v>429</v>
      </c>
      <c r="J21" s="31" t="s">
        <v>29</v>
      </c>
      <c r="K21" s="31" t="s">
        <v>356</v>
      </c>
      <c r="L21" s="31" t="s">
        <v>357</v>
      </c>
      <c r="M21" s="29">
        <v>3450000</v>
      </c>
      <c r="N21" s="28"/>
    </row>
    <row r="22" spans="1:14" s="6" customFormat="1" ht="27.75" customHeight="1">
      <c r="A22" s="35">
        <v>16</v>
      </c>
      <c r="B22" s="37" t="s">
        <v>358</v>
      </c>
      <c r="C22" s="30"/>
      <c r="D22" s="34" t="s">
        <v>34</v>
      </c>
      <c r="E22" s="32" t="s">
        <v>33</v>
      </c>
      <c r="F22" s="33"/>
      <c r="G22" s="33" t="s">
        <v>33</v>
      </c>
      <c r="H22" s="33" t="s">
        <v>33</v>
      </c>
      <c r="I22" s="32" t="s">
        <v>427</v>
      </c>
      <c r="J22" s="31" t="s">
        <v>359</v>
      </c>
      <c r="K22" s="31" t="s">
        <v>360</v>
      </c>
      <c r="L22" s="31" t="s">
        <v>361</v>
      </c>
      <c r="M22" s="29">
        <v>100000</v>
      </c>
      <c r="N22" s="28"/>
    </row>
    <row r="23" spans="1:14" s="6" customFormat="1" ht="27.75" customHeight="1">
      <c r="A23" s="35">
        <v>17</v>
      </c>
      <c r="B23" s="37" t="s">
        <v>362</v>
      </c>
      <c r="C23" s="30"/>
      <c r="D23" s="34" t="s">
        <v>34</v>
      </c>
      <c r="E23" s="32" t="s">
        <v>33</v>
      </c>
      <c r="F23" s="33"/>
      <c r="G23" s="33" t="s">
        <v>33</v>
      </c>
      <c r="H23" s="33" t="s">
        <v>33</v>
      </c>
      <c r="I23" s="32" t="s">
        <v>13</v>
      </c>
      <c r="J23" s="31" t="s">
        <v>29</v>
      </c>
      <c r="K23" s="31" t="s">
        <v>363</v>
      </c>
      <c r="L23" s="31" t="s">
        <v>389</v>
      </c>
      <c r="M23" s="29">
        <v>400000</v>
      </c>
      <c r="N23" s="28"/>
    </row>
    <row r="24" spans="1:14" s="6" customFormat="1" ht="27.75" customHeight="1">
      <c r="A24" s="35">
        <v>18</v>
      </c>
      <c r="B24" s="37" t="s">
        <v>364</v>
      </c>
      <c r="C24" s="30"/>
      <c r="D24" s="34" t="s">
        <v>34</v>
      </c>
      <c r="E24" s="32" t="s">
        <v>33</v>
      </c>
      <c r="F24" s="33"/>
      <c r="G24" s="33" t="s">
        <v>33</v>
      </c>
      <c r="H24" s="33" t="s">
        <v>33</v>
      </c>
      <c r="I24" s="32" t="s">
        <v>13</v>
      </c>
      <c r="J24" s="31" t="s">
        <v>29</v>
      </c>
      <c r="K24" s="31" t="s">
        <v>365</v>
      </c>
      <c r="L24" s="31" t="s">
        <v>366</v>
      </c>
      <c r="M24" s="29">
        <v>100000</v>
      </c>
      <c r="N24" s="28"/>
    </row>
    <row r="25" spans="1:14" s="6" customFormat="1" ht="27.75" customHeight="1">
      <c r="A25" s="35">
        <v>19</v>
      </c>
      <c r="B25" s="37" t="s">
        <v>371</v>
      </c>
      <c r="C25" s="30"/>
      <c r="D25" s="31" t="s">
        <v>31</v>
      </c>
      <c r="E25" s="32" t="s">
        <v>30</v>
      </c>
      <c r="F25" s="33"/>
      <c r="G25" s="33" t="s">
        <v>30</v>
      </c>
      <c r="H25" s="36"/>
      <c r="I25" s="32" t="s">
        <v>426</v>
      </c>
      <c r="J25" s="31" t="s">
        <v>29</v>
      </c>
      <c r="K25" s="31" t="s">
        <v>74</v>
      </c>
      <c r="L25" s="30" t="s">
        <v>75</v>
      </c>
      <c r="M25" s="29">
        <v>1500000</v>
      </c>
      <c r="N25" s="28"/>
    </row>
    <row r="26" spans="1:14" ht="27.75" customHeight="1">
      <c r="A26" s="171" t="s">
        <v>76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27">
        <f>SUM(M7:M25)</f>
        <v>40815000</v>
      </c>
      <c r="N26" s="26"/>
    </row>
  </sheetData>
  <sheetProtection/>
  <mergeCells count="13">
    <mergeCell ref="A26:L26"/>
    <mergeCell ref="L5:L6"/>
    <mergeCell ref="J5:J6"/>
    <mergeCell ref="D5:D6"/>
    <mergeCell ref="A1:N1"/>
    <mergeCell ref="A2:N2"/>
    <mergeCell ref="A5:A6"/>
    <mergeCell ref="B5:B6"/>
    <mergeCell ref="C5:C6"/>
    <mergeCell ref="I5:I6"/>
    <mergeCell ref="K5:K6"/>
    <mergeCell ref="M5:M6"/>
    <mergeCell ref="N5:N6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pane ySplit="6" topLeftCell="A19" activePane="bottomLeft" state="frozen"/>
      <selection pane="topLeft" activeCell="A1" sqref="A1:H1"/>
      <selection pane="bottomLeft" activeCell="D27" sqref="D27"/>
    </sheetView>
  </sheetViews>
  <sheetFormatPr defaultColWidth="8.88671875" defaultRowHeight="13.5"/>
  <cols>
    <col min="1" max="1" width="5.4453125" style="1" customWidth="1"/>
    <col min="2" max="2" width="11.77734375" style="1" customWidth="1"/>
    <col min="3" max="3" width="26.10546875" style="1" customWidth="1"/>
    <col min="4" max="4" width="25.21484375" style="1" customWidth="1"/>
    <col min="5" max="5" width="10.88671875" style="1" customWidth="1"/>
    <col min="6" max="6" width="12.77734375" style="1" customWidth="1"/>
    <col min="7" max="7" width="15.3359375" style="25" bestFit="1" customWidth="1"/>
    <col min="8" max="8" width="8.21484375" style="25" customWidth="1"/>
    <col min="9" max="16384" width="8.88671875" style="1" customWidth="1"/>
  </cols>
  <sheetData>
    <row r="1" spans="1:8" ht="25.5">
      <c r="A1" s="147" t="s">
        <v>8</v>
      </c>
      <c r="B1" s="147"/>
      <c r="C1" s="147"/>
      <c r="D1" s="147"/>
      <c r="E1" s="147"/>
      <c r="F1" s="147"/>
      <c r="G1" s="147"/>
      <c r="H1" s="147"/>
    </row>
    <row r="2" spans="1:8" ht="13.5">
      <c r="A2" s="148" t="s">
        <v>391</v>
      </c>
      <c r="B2" s="148"/>
      <c r="C2" s="148"/>
      <c r="D2" s="148"/>
      <c r="E2" s="148"/>
      <c r="F2" s="148"/>
      <c r="G2" s="148"/>
      <c r="H2" s="148"/>
    </row>
    <row r="3" spans="1:8" ht="19.5" customHeight="1">
      <c r="A3" s="41" t="s">
        <v>53</v>
      </c>
      <c r="C3" s="2"/>
      <c r="D3" s="2"/>
      <c r="E3" s="2"/>
      <c r="F3" s="2"/>
      <c r="G3" s="40"/>
      <c r="H3" s="40"/>
    </row>
    <row r="4" spans="3:8" ht="13.5">
      <c r="C4" s="5"/>
      <c r="D4" s="5"/>
      <c r="E4" s="5"/>
      <c r="F4" s="5"/>
      <c r="G4" s="39"/>
      <c r="H4" s="38" t="s">
        <v>5</v>
      </c>
    </row>
    <row r="5" spans="1:8" ht="21" customHeight="1">
      <c r="A5" s="176" t="s">
        <v>0</v>
      </c>
      <c r="B5" s="178" t="s">
        <v>52</v>
      </c>
      <c r="C5" s="165" t="s">
        <v>51</v>
      </c>
      <c r="D5" s="183" t="s">
        <v>50</v>
      </c>
      <c r="E5" s="185" t="s">
        <v>49</v>
      </c>
      <c r="F5" s="165" t="s">
        <v>41</v>
      </c>
      <c r="G5" s="167" t="s">
        <v>40</v>
      </c>
      <c r="H5" s="169" t="s">
        <v>3</v>
      </c>
    </row>
    <row r="6" spans="1:8" ht="21" customHeight="1">
      <c r="A6" s="177"/>
      <c r="B6" s="179"/>
      <c r="C6" s="180"/>
      <c r="D6" s="184"/>
      <c r="E6" s="184"/>
      <c r="F6" s="180"/>
      <c r="G6" s="181"/>
      <c r="H6" s="182"/>
    </row>
    <row r="7" spans="1:8" ht="21" customHeight="1">
      <c r="A7" s="14">
        <v>1</v>
      </c>
      <c r="B7" s="37" t="s">
        <v>325</v>
      </c>
      <c r="C7" s="31" t="s">
        <v>326</v>
      </c>
      <c r="D7" s="99" t="s">
        <v>430</v>
      </c>
      <c r="E7" s="94" t="s">
        <v>46</v>
      </c>
      <c r="F7" s="94" t="s">
        <v>372</v>
      </c>
      <c r="G7" s="95">
        <v>1780000</v>
      </c>
      <c r="H7" s="100"/>
    </row>
    <row r="8" spans="1:8" ht="21" customHeight="1">
      <c r="A8" s="14">
        <v>2</v>
      </c>
      <c r="B8" s="37" t="s">
        <v>328</v>
      </c>
      <c r="C8" s="31" t="s">
        <v>330</v>
      </c>
      <c r="D8" s="101" t="s">
        <v>373</v>
      </c>
      <c r="E8" s="94" t="s">
        <v>374</v>
      </c>
      <c r="F8" s="96" t="s">
        <v>332</v>
      </c>
      <c r="G8" s="95">
        <v>610000</v>
      </c>
      <c r="H8" s="104"/>
    </row>
    <row r="9" spans="1:8" ht="21" customHeight="1">
      <c r="A9" s="14">
        <v>3</v>
      </c>
      <c r="B9" s="37" t="s">
        <v>328</v>
      </c>
      <c r="C9" s="31" t="s">
        <v>333</v>
      </c>
      <c r="D9" s="101" t="s">
        <v>373</v>
      </c>
      <c r="E9" s="94" t="s">
        <v>46</v>
      </c>
      <c r="F9" s="96" t="s">
        <v>375</v>
      </c>
      <c r="G9" s="95">
        <v>720000</v>
      </c>
      <c r="H9" s="104"/>
    </row>
    <row r="10" spans="1:8" ht="21" customHeight="1">
      <c r="A10" s="14">
        <v>4</v>
      </c>
      <c r="B10" s="37" t="s">
        <v>335</v>
      </c>
      <c r="C10" s="31" t="s">
        <v>336</v>
      </c>
      <c r="D10" s="101" t="s">
        <v>431</v>
      </c>
      <c r="E10" s="94" t="s">
        <v>46</v>
      </c>
      <c r="F10" s="96" t="s">
        <v>48</v>
      </c>
      <c r="G10" s="95">
        <v>10000000</v>
      </c>
      <c r="H10" s="104"/>
    </row>
    <row r="11" spans="1:8" ht="21" customHeight="1">
      <c r="A11" s="14">
        <v>5</v>
      </c>
      <c r="B11" s="37" t="s">
        <v>392</v>
      </c>
      <c r="C11" s="31" t="s">
        <v>393</v>
      </c>
      <c r="D11" s="101" t="s">
        <v>394</v>
      </c>
      <c r="E11" s="94" t="s">
        <v>46</v>
      </c>
      <c r="F11" s="96"/>
      <c r="G11" s="95">
        <v>356900</v>
      </c>
      <c r="H11" s="104"/>
    </row>
    <row r="12" spans="1:8" ht="21" customHeight="1">
      <c r="A12" s="14">
        <v>6</v>
      </c>
      <c r="B12" s="37" t="s">
        <v>395</v>
      </c>
      <c r="C12" s="31" t="s">
        <v>393</v>
      </c>
      <c r="D12" s="101" t="s">
        <v>394</v>
      </c>
      <c r="E12" s="94" t="s">
        <v>46</v>
      </c>
      <c r="F12" s="96"/>
      <c r="G12" s="95">
        <v>168000</v>
      </c>
      <c r="H12" s="104"/>
    </row>
    <row r="13" spans="1:8" ht="21" customHeight="1">
      <c r="A13" s="14">
        <v>7</v>
      </c>
      <c r="B13" s="37" t="s">
        <v>337</v>
      </c>
      <c r="C13" s="31" t="s">
        <v>338</v>
      </c>
      <c r="D13" s="101" t="s">
        <v>373</v>
      </c>
      <c r="E13" s="94" t="s">
        <v>374</v>
      </c>
      <c r="F13" s="96">
        <v>149</v>
      </c>
      <c r="G13" s="95">
        <v>1490000</v>
      </c>
      <c r="H13" s="104"/>
    </row>
    <row r="14" spans="1:8" ht="21" customHeight="1">
      <c r="A14" s="14">
        <v>8</v>
      </c>
      <c r="B14" s="37" t="s">
        <v>396</v>
      </c>
      <c r="C14" s="31" t="s">
        <v>397</v>
      </c>
      <c r="D14" s="101" t="s">
        <v>398</v>
      </c>
      <c r="E14" s="94" t="s">
        <v>46</v>
      </c>
      <c r="F14" s="96"/>
      <c r="G14" s="95">
        <v>376000</v>
      </c>
      <c r="H14" s="104"/>
    </row>
    <row r="15" spans="1:8" ht="21" customHeight="1">
      <c r="A15" s="14">
        <v>9</v>
      </c>
      <c r="B15" s="37" t="s">
        <v>399</v>
      </c>
      <c r="C15" s="31" t="s">
        <v>397</v>
      </c>
      <c r="D15" s="101" t="s">
        <v>47</v>
      </c>
      <c r="E15" s="94" t="s">
        <v>46</v>
      </c>
      <c r="F15" s="96"/>
      <c r="G15" s="95">
        <v>370000</v>
      </c>
      <c r="H15" s="104"/>
    </row>
    <row r="16" spans="1:8" ht="21" customHeight="1">
      <c r="A16" s="14">
        <v>10</v>
      </c>
      <c r="B16" s="37" t="s">
        <v>400</v>
      </c>
      <c r="C16" s="31" t="s">
        <v>397</v>
      </c>
      <c r="D16" s="101" t="s">
        <v>47</v>
      </c>
      <c r="E16" s="94" t="s">
        <v>376</v>
      </c>
      <c r="F16" s="96"/>
      <c r="G16" s="95">
        <v>498100</v>
      </c>
      <c r="H16" s="104"/>
    </row>
    <row r="17" spans="1:8" ht="21" customHeight="1">
      <c r="A17" s="14">
        <v>11</v>
      </c>
      <c r="B17" s="37" t="s">
        <v>401</v>
      </c>
      <c r="C17" s="31" t="s">
        <v>397</v>
      </c>
      <c r="D17" s="101" t="s">
        <v>402</v>
      </c>
      <c r="E17" s="94" t="s">
        <v>46</v>
      </c>
      <c r="F17" s="96"/>
      <c r="G17" s="95">
        <v>750000</v>
      </c>
      <c r="H17" s="104"/>
    </row>
    <row r="18" spans="1:8" ht="21" customHeight="1">
      <c r="A18" s="14">
        <v>12</v>
      </c>
      <c r="B18" s="37" t="s">
        <v>403</v>
      </c>
      <c r="C18" s="31" t="s">
        <v>397</v>
      </c>
      <c r="D18" s="101" t="s">
        <v>394</v>
      </c>
      <c r="E18" s="94" t="s">
        <v>404</v>
      </c>
      <c r="F18" s="96"/>
      <c r="G18" s="95">
        <v>860000</v>
      </c>
      <c r="H18" s="104"/>
    </row>
    <row r="19" spans="1:8" ht="21" customHeight="1">
      <c r="A19" s="14">
        <v>13</v>
      </c>
      <c r="B19" s="37" t="s">
        <v>405</v>
      </c>
      <c r="C19" s="31" t="s">
        <v>397</v>
      </c>
      <c r="D19" s="101" t="s">
        <v>406</v>
      </c>
      <c r="E19" s="94" t="s">
        <v>376</v>
      </c>
      <c r="F19" s="96"/>
      <c r="G19" s="95">
        <v>747100</v>
      </c>
      <c r="H19" s="104"/>
    </row>
    <row r="20" spans="1:8" ht="21" customHeight="1">
      <c r="A20" s="14">
        <v>14</v>
      </c>
      <c r="B20" s="37" t="s">
        <v>340</v>
      </c>
      <c r="C20" s="31" t="s">
        <v>341</v>
      </c>
      <c r="D20" s="102" t="s">
        <v>432</v>
      </c>
      <c r="E20" s="94" t="s">
        <v>376</v>
      </c>
      <c r="F20" s="96" t="s">
        <v>377</v>
      </c>
      <c r="G20" s="95">
        <v>1750000</v>
      </c>
      <c r="H20" s="104"/>
    </row>
    <row r="21" spans="1:8" ht="21" customHeight="1">
      <c r="A21" s="14">
        <v>15</v>
      </c>
      <c r="B21" s="37" t="s">
        <v>343</v>
      </c>
      <c r="C21" s="31" t="s">
        <v>344</v>
      </c>
      <c r="D21" s="103" t="s">
        <v>433</v>
      </c>
      <c r="E21" s="94" t="s">
        <v>46</v>
      </c>
      <c r="F21" s="96" t="s">
        <v>380</v>
      </c>
      <c r="G21" s="95">
        <v>810000</v>
      </c>
      <c r="H21" s="104"/>
    </row>
    <row r="22" spans="1:8" ht="21" customHeight="1">
      <c r="A22" s="14">
        <v>16</v>
      </c>
      <c r="B22" s="37" t="s">
        <v>343</v>
      </c>
      <c r="C22" s="94" t="s">
        <v>378</v>
      </c>
      <c r="D22" s="103" t="s">
        <v>434</v>
      </c>
      <c r="E22" s="94" t="s">
        <v>46</v>
      </c>
      <c r="F22" s="96" t="s">
        <v>379</v>
      </c>
      <c r="G22" s="95">
        <v>455000</v>
      </c>
      <c r="H22" s="104"/>
    </row>
    <row r="23" spans="1:8" ht="21" customHeight="1">
      <c r="A23" s="14">
        <v>17</v>
      </c>
      <c r="B23" s="37" t="s">
        <v>348</v>
      </c>
      <c r="C23" s="31" t="s">
        <v>336</v>
      </c>
      <c r="D23" s="103" t="s">
        <v>435</v>
      </c>
      <c r="E23" s="94" t="s">
        <v>46</v>
      </c>
      <c r="F23" s="96" t="s">
        <v>384</v>
      </c>
      <c r="G23" s="95">
        <v>10000000</v>
      </c>
      <c r="H23" s="104"/>
    </row>
    <row r="24" spans="1:8" ht="21" customHeight="1">
      <c r="A24" s="14">
        <v>18</v>
      </c>
      <c r="B24" s="37" t="s">
        <v>407</v>
      </c>
      <c r="C24" s="31" t="s">
        <v>397</v>
      </c>
      <c r="D24" s="103" t="s">
        <v>436</v>
      </c>
      <c r="E24" s="94" t="s">
        <v>408</v>
      </c>
      <c r="F24" s="96"/>
      <c r="G24" s="95">
        <v>500000</v>
      </c>
      <c r="H24" s="104"/>
    </row>
    <row r="25" spans="1:8" ht="21" customHeight="1">
      <c r="A25" s="14">
        <v>19</v>
      </c>
      <c r="B25" s="37" t="s">
        <v>349</v>
      </c>
      <c r="C25" s="94" t="s">
        <v>381</v>
      </c>
      <c r="D25" s="103" t="s">
        <v>437</v>
      </c>
      <c r="E25" s="94" t="s">
        <v>382</v>
      </c>
      <c r="F25" s="96" t="s">
        <v>385</v>
      </c>
      <c r="G25" s="95">
        <v>3200000</v>
      </c>
      <c r="H25" s="104"/>
    </row>
    <row r="26" spans="1:8" ht="21" customHeight="1">
      <c r="A26" s="14">
        <v>20</v>
      </c>
      <c r="B26" s="37" t="s">
        <v>409</v>
      </c>
      <c r="C26" s="94" t="s">
        <v>410</v>
      </c>
      <c r="D26" s="103" t="s">
        <v>47</v>
      </c>
      <c r="E26" s="94"/>
      <c r="F26" s="96"/>
      <c r="G26" s="95">
        <v>339960</v>
      </c>
      <c r="H26" s="104"/>
    </row>
    <row r="27" spans="1:8" ht="21" customHeight="1">
      <c r="A27" s="14">
        <v>21</v>
      </c>
      <c r="B27" s="37" t="s">
        <v>352</v>
      </c>
      <c r="C27" s="31" t="s">
        <v>353</v>
      </c>
      <c r="D27" s="103" t="s">
        <v>438</v>
      </c>
      <c r="E27" s="94" t="s">
        <v>383</v>
      </c>
      <c r="F27" s="96" t="s">
        <v>354</v>
      </c>
      <c r="G27" s="95">
        <v>450000</v>
      </c>
      <c r="H27" s="104"/>
    </row>
    <row r="28" spans="1:8" ht="21" customHeight="1">
      <c r="A28" s="14">
        <v>22</v>
      </c>
      <c r="B28" s="37" t="s">
        <v>411</v>
      </c>
      <c r="C28" s="31" t="s">
        <v>412</v>
      </c>
      <c r="D28" s="103" t="s">
        <v>47</v>
      </c>
      <c r="E28" s="94"/>
      <c r="F28" s="96"/>
      <c r="G28" s="95">
        <v>189900</v>
      </c>
      <c r="H28" s="104"/>
    </row>
    <row r="29" spans="1:8" ht="21" customHeight="1">
      <c r="A29" s="14">
        <v>23</v>
      </c>
      <c r="B29" s="37" t="s">
        <v>355</v>
      </c>
      <c r="C29" s="31" t="s">
        <v>356</v>
      </c>
      <c r="D29" s="103" t="s">
        <v>439</v>
      </c>
      <c r="E29" s="94" t="s">
        <v>46</v>
      </c>
      <c r="F29" s="96" t="s">
        <v>386</v>
      </c>
      <c r="G29" s="95">
        <v>3450000</v>
      </c>
      <c r="H29" s="104"/>
    </row>
    <row r="30" spans="1:8" ht="21" customHeight="1">
      <c r="A30" s="14">
        <v>24</v>
      </c>
      <c r="B30" s="37" t="s">
        <v>413</v>
      </c>
      <c r="C30" s="31" t="s">
        <v>397</v>
      </c>
      <c r="D30" s="103" t="s">
        <v>394</v>
      </c>
      <c r="E30" s="94"/>
      <c r="F30" s="96"/>
      <c r="G30" s="95">
        <v>3000000</v>
      </c>
      <c r="H30" s="104"/>
    </row>
    <row r="31" spans="1:8" ht="21" customHeight="1">
      <c r="A31" s="14">
        <v>25</v>
      </c>
      <c r="B31" s="37" t="s">
        <v>414</v>
      </c>
      <c r="C31" s="31" t="s">
        <v>397</v>
      </c>
      <c r="D31" s="103" t="s">
        <v>415</v>
      </c>
      <c r="E31" s="94"/>
      <c r="F31" s="96"/>
      <c r="G31" s="95">
        <v>48800</v>
      </c>
      <c r="H31" s="104"/>
    </row>
    <row r="32" spans="1:8" ht="21" customHeight="1">
      <c r="A32" s="14">
        <v>26</v>
      </c>
      <c r="B32" s="37" t="s">
        <v>358</v>
      </c>
      <c r="C32" s="31" t="s">
        <v>360</v>
      </c>
      <c r="D32" s="103" t="s">
        <v>440</v>
      </c>
      <c r="E32" s="94" t="s">
        <v>46</v>
      </c>
      <c r="F32" s="96" t="s">
        <v>387</v>
      </c>
      <c r="G32" s="95">
        <v>100000</v>
      </c>
      <c r="H32" s="104"/>
    </row>
    <row r="33" spans="1:8" ht="21" customHeight="1">
      <c r="A33" s="14">
        <v>27</v>
      </c>
      <c r="B33" s="37" t="s">
        <v>362</v>
      </c>
      <c r="C33" s="94" t="s">
        <v>363</v>
      </c>
      <c r="D33" s="103" t="s">
        <v>441</v>
      </c>
      <c r="E33" s="94" t="s">
        <v>46</v>
      </c>
      <c r="F33" s="96" t="s">
        <v>388</v>
      </c>
      <c r="G33" s="95">
        <v>400000</v>
      </c>
      <c r="H33" s="104"/>
    </row>
    <row r="34" spans="1:8" ht="21" customHeight="1">
      <c r="A34" s="14">
        <v>28</v>
      </c>
      <c r="B34" s="37" t="s">
        <v>364</v>
      </c>
      <c r="C34" s="94" t="s">
        <v>365</v>
      </c>
      <c r="D34" s="103" t="s">
        <v>442</v>
      </c>
      <c r="E34" s="94" t="s">
        <v>46</v>
      </c>
      <c r="F34" s="96" t="s">
        <v>390</v>
      </c>
      <c r="G34" s="95">
        <v>100000</v>
      </c>
      <c r="H34" s="104"/>
    </row>
    <row r="35" spans="1:8" ht="21" customHeight="1">
      <c r="A35" s="173" t="s">
        <v>45</v>
      </c>
      <c r="B35" s="174"/>
      <c r="C35" s="174"/>
      <c r="D35" s="174"/>
      <c r="E35" s="174"/>
      <c r="F35" s="175"/>
      <c r="G35" s="97">
        <f>SUM(G7:G34)</f>
        <v>43519760</v>
      </c>
      <c r="H35" s="98"/>
    </row>
  </sheetData>
  <sheetProtection/>
  <mergeCells count="11">
    <mergeCell ref="E5:E6"/>
    <mergeCell ref="A35:F35"/>
    <mergeCell ref="A1:H1"/>
    <mergeCell ref="A2:H2"/>
    <mergeCell ref="A5:A6"/>
    <mergeCell ref="B5:B6"/>
    <mergeCell ref="C5:C6"/>
    <mergeCell ref="F5:F6"/>
    <mergeCell ref="G5:G6"/>
    <mergeCell ref="H5:H6"/>
    <mergeCell ref="D5:D6"/>
  </mergeCells>
  <printOptions/>
  <pageMargins left="0.7874015748031497" right="0.1968503937007874" top="0.5905511811023623" bottom="0.5905511811023623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2022-03-15T02:20:46Z</cp:lastPrinted>
  <dcterms:created xsi:type="dcterms:W3CDTF">2002-01-17T00:44:36Z</dcterms:created>
  <dcterms:modified xsi:type="dcterms:W3CDTF">2024-04-02T02:16:37Z</dcterms:modified>
  <cp:category/>
  <cp:version/>
  <cp:contentType/>
  <cp:contentStatus/>
  <cp:revision>8</cp:revision>
</cp:coreProperties>
</file>