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460" activeTab="1"/>
  </bookViews>
  <sheets>
    <sheet name="2012년 " sheetId="1" r:id="rId1"/>
    <sheet name="2013년" sheetId="2" r:id="rId2"/>
    <sheet name="센터운영 애로사항" sheetId="3" r:id="rId3"/>
  </sheets>
  <definedNames>
    <definedName name="_xlnm._FilterDatabase" localSheetId="0" hidden="1">'2012년 '!$A$3:$M$20</definedName>
    <definedName name="_xlnm.Print_Titles" localSheetId="0">'2012년 '!$4:$5</definedName>
    <definedName name="Z_C2245114_5196_464E_ADA8_D7824560506E_.wvu.FilterData" localSheetId="0" hidden="1">'2012년 '!$A$3:$M$20</definedName>
  </definedNames>
  <calcPr fullCalcOnLoad="1"/>
</workbook>
</file>

<file path=xl/sharedStrings.xml><?xml version="1.0" encoding="utf-8"?>
<sst xmlns="http://schemas.openxmlformats.org/spreadsheetml/2006/main" count="316" uniqueCount="204">
  <si>
    <t>연번</t>
  </si>
  <si>
    <t>시도</t>
  </si>
  <si>
    <t>시군구</t>
  </si>
  <si>
    <t>관련 건의사항 등</t>
  </si>
  <si>
    <t>사업명</t>
  </si>
  <si>
    <t>사업기간</t>
  </si>
  <si>
    <t>실적(명)</t>
  </si>
  <si>
    <t>외부지원
기관명</t>
  </si>
  <si>
    <t>사업내용</t>
  </si>
  <si>
    <t>사업대상자</t>
  </si>
  <si>
    <t xml:space="preserve">사업 세부 내역 </t>
  </si>
  <si>
    <t>○ 다문화가족지원센터 외부지원사업 현황(예산사업)</t>
  </si>
  <si>
    <t>○ 다문화가족지원센터 외부지원사업 현황( 비 예산사업)</t>
  </si>
  <si>
    <t>센터의 역할(구체적으로 작성)</t>
  </si>
  <si>
    <r>
      <rPr>
        <sz val="11"/>
        <rFont val="맑은 고딕"/>
        <family val="3"/>
      </rPr>
      <t>■</t>
    </r>
    <r>
      <rPr>
        <sz val="11"/>
        <rFont val="돋움"/>
        <family val="3"/>
      </rPr>
      <t xml:space="preserve"> 다문화가족지원사업</t>
    </r>
    <r>
      <rPr>
        <sz val="11"/>
        <rFont val="돋움"/>
        <family val="3"/>
      </rPr>
      <t xml:space="preserve">(센터운영) 운영상의 애로사항 </t>
    </r>
  </si>
  <si>
    <t>시도명</t>
  </si>
  <si>
    <t>센터명</t>
  </si>
  <si>
    <t>애로사항</t>
  </si>
  <si>
    <t>1.
2.
3.
4.</t>
  </si>
  <si>
    <r>
      <rPr>
        <b/>
        <sz val="12"/>
        <color indexed="8"/>
        <rFont val="맑은 고딕"/>
        <family val="3"/>
      </rPr>
      <t>작성요령</t>
    </r>
    <r>
      <rPr>
        <sz val="11"/>
        <color indexed="8"/>
        <rFont val="맑은 고딕"/>
        <family val="3"/>
      </rPr>
      <t xml:space="preserve">
</t>
    </r>
    <r>
      <rPr>
        <sz val="12"/>
        <color indexed="8"/>
        <rFont val="맑은 고딕"/>
        <family val="3"/>
      </rPr>
      <t>1.</t>
    </r>
    <r>
      <rPr>
        <sz val="12"/>
        <color indexed="60"/>
        <rFont val="맑은 고딕"/>
        <family val="3"/>
      </rPr>
      <t xml:space="preserve"> </t>
    </r>
    <r>
      <rPr>
        <sz val="12"/>
        <rFont val="맑은 고딕"/>
        <family val="3"/>
      </rPr>
      <t>작성대상 사업</t>
    </r>
    <r>
      <rPr>
        <sz val="12"/>
        <color indexed="8"/>
        <rFont val="맑은 고딕"/>
        <family val="3"/>
      </rPr>
      <t xml:space="preserve"> : 여성가족부에서 지원하는 다문화가족지원센터 운영 관련 사업을 제외한 모든 사업(</t>
    </r>
    <r>
      <rPr>
        <sz val="12"/>
        <color indexed="10"/>
        <rFont val="맑은 고딕"/>
        <family val="3"/>
      </rPr>
      <t>타부처, 시도(시군구), 민간단체, 개인 등이 의뢰 또는 위탁한 모든사업</t>
    </r>
    <r>
      <rPr>
        <sz val="12"/>
        <color indexed="8"/>
        <rFont val="맑은 고딕"/>
        <family val="3"/>
      </rPr>
      <t>)
2. 예산/비예산 사업 모두 포함
   -</t>
    </r>
    <r>
      <rPr>
        <sz val="12"/>
        <color indexed="10"/>
        <rFont val="맑은 고딕"/>
        <family val="3"/>
      </rPr>
      <t xml:space="preserve"> 예산사업의 경우 센터가 직접 사업비를 수령한 경우만 해당함.</t>
    </r>
    <r>
      <rPr>
        <sz val="12"/>
        <color indexed="8"/>
        <rFont val="맑은 고딕"/>
        <family val="3"/>
      </rPr>
      <t xml:space="preserve">
3. 센터의 역할 : 비 예산 사업에 한해  센터가 사업추진과정에서 구체적으로 어떤 역할을 했는지 적시(예:사업기획 및 시행, 단순 인력동원, 행사 장소제공, 타기관에서 추진하는 사업에 공동 참여 등)</t>
    </r>
  </si>
  <si>
    <t>예산(천원)</t>
  </si>
  <si>
    <t>비  고</t>
  </si>
  <si>
    <t>비  고</t>
  </si>
  <si>
    <t>2012년</t>
  </si>
  <si>
    <t>진안군</t>
  </si>
  <si>
    <t>결혼이주여성</t>
  </si>
  <si>
    <t>진안군</t>
  </si>
  <si>
    <t>여성일자리지원센터</t>
  </si>
  <si>
    <t xml:space="preserve">찾아가는 일자리 기업체 탐방
</t>
  </si>
  <si>
    <t xml:space="preserve"> 
5월24일</t>
  </si>
  <si>
    <t xml:space="preserve">현장으러 찾아가는 구인구직 상담 서비스및 취업연계및 알선
</t>
  </si>
  <si>
    <t>구직을 원하는 이주여성 연계와 직업 알선</t>
  </si>
  <si>
    <t xml:space="preserve">일자리를 원하는 여성
</t>
  </si>
  <si>
    <t xml:space="preserve"> 5명 </t>
  </si>
  <si>
    <t>전북사회복지공동모금회</t>
  </si>
  <si>
    <t>다문화강사양성교육</t>
  </si>
  <si>
    <t xml:space="preserve">다문화교육프로그램의 교수-학습 방법 교육
</t>
  </si>
  <si>
    <t xml:space="preserve"> 4명 </t>
  </si>
  <si>
    <t>방과후지도사</t>
  </si>
  <si>
    <t>5월-7월</t>
  </si>
  <si>
    <t>방괴후지도사 자격증과정교육</t>
  </si>
  <si>
    <t xml:space="preserve">수요조사를 통한 전문적인 직업훈련연계 </t>
  </si>
  <si>
    <t xml:space="preserve">방과후지도사에 관심이있는 이주여성
</t>
  </si>
  <si>
    <t>어린이날 세계의상부채만들기</t>
  </si>
  <si>
    <t>5월5일</t>
  </si>
  <si>
    <t xml:space="preserve"> 세계의상부채만들기,  태국 전통놀이 체험하기
</t>
  </si>
  <si>
    <t xml:space="preserve">다문화인식을 위한 소통의 장을 만들고 지역기반조성
</t>
  </si>
  <si>
    <t>다문화가족 및 지역주민</t>
  </si>
  <si>
    <t xml:space="preserve"> 200명 </t>
  </si>
  <si>
    <t>방문학습지원</t>
  </si>
  <si>
    <t>3월~12월</t>
  </si>
  <si>
    <t>방문학습지 지원</t>
  </si>
  <si>
    <t>다문화자녀(5세~10세)</t>
  </si>
  <si>
    <t>74명</t>
  </si>
  <si>
    <t>1월~12월</t>
  </si>
  <si>
    <t>진안군교육지청</t>
  </si>
  <si>
    <t>리더쉽 스토리 매직</t>
  </si>
  <si>
    <t>6월`~11월</t>
  </si>
  <si>
    <t>다문화가족자녀</t>
  </si>
  <si>
    <t>15명</t>
  </si>
  <si>
    <t>진안군여성일자리지원센터</t>
  </si>
  <si>
    <t>여성행복나눔 한마음대회</t>
  </si>
  <si>
    <t>7월</t>
  </si>
  <si>
    <t>체육행사및 장기자랑</t>
  </si>
  <si>
    <t>진안군여성</t>
  </si>
  <si>
    <t>40명</t>
  </si>
  <si>
    <t>행복한 요리교실</t>
  </si>
  <si>
    <t>5월~7월</t>
  </si>
  <si>
    <t>한국밑반찬8개,베트남,중국,일본 필리핀 음식 만들기</t>
  </si>
  <si>
    <t>이주여성</t>
  </si>
  <si>
    <t>진안군체육회</t>
  </si>
  <si>
    <t>패밀리가 떳다</t>
  </si>
  <si>
    <t>8월</t>
  </si>
  <si>
    <t>다문화가족래프팅체험 및 서바이벌게임</t>
  </si>
  <si>
    <t>다문화가족</t>
  </si>
  <si>
    <t>20명</t>
  </si>
  <si>
    <t>전북문화재연구원</t>
  </si>
  <si>
    <t>즐거운문화재 여헹</t>
  </si>
  <si>
    <t>7월~8월</t>
  </si>
  <si>
    <t xml:space="preserve">문화유산답사및 문화발굴체험 </t>
  </si>
  <si>
    <t>다문화자녀및 지역아동센터</t>
  </si>
  <si>
    <t>진안보건소</t>
  </si>
  <si>
    <t>보석치아만들기</t>
  </si>
  <si>
    <t>5월</t>
  </si>
  <si>
    <t>구강검진</t>
  </si>
  <si>
    <t>진안문화의집</t>
  </si>
  <si>
    <t>문화 家 열리다</t>
  </si>
  <si>
    <t>문화예술동아리회원들 공연및 체험활동</t>
  </si>
  <si>
    <t>70명</t>
  </si>
  <si>
    <t>안동,문경체험캠프</t>
  </si>
  <si>
    <t>10월</t>
  </si>
  <si>
    <t>안동한지공장견학및한지체험, 문경새재오픈세트장견학</t>
  </si>
  <si>
    <t>다문화자녀</t>
  </si>
  <si>
    <t>선거관리위원회</t>
  </si>
  <si>
    <t>선거투표해보기</t>
  </si>
  <si>
    <t>11월</t>
  </si>
  <si>
    <t>선거개념 및 투표하는방법</t>
  </si>
  <si>
    <t>결혼이민자</t>
  </si>
  <si>
    <t>18명</t>
  </si>
  <si>
    <t>전라북도</t>
  </si>
  <si>
    <t>집합 한국어 교육비 지원</t>
  </si>
  <si>
    <t>아이낳기좋은세상 만들기 교육,홍보, 프로그램 운영</t>
  </si>
  <si>
    <t>합계</t>
  </si>
  <si>
    <t>10명</t>
  </si>
  <si>
    <t>취업 희망 결혼이민자 가죽공예과정 운영</t>
  </si>
  <si>
    <t>아버지학교</t>
  </si>
  <si>
    <t>다문화가족 친정부모 4세대</t>
  </si>
  <si>
    <t>화목한 가정을 꾸리기 위한 배우자에 대한 교육</t>
  </si>
  <si>
    <t>10월~12월</t>
  </si>
  <si>
    <t>진안군
전기안전공사</t>
  </si>
  <si>
    <t>350명</t>
  </si>
  <si>
    <t>18세대</t>
  </si>
  <si>
    <t>진안군</t>
  </si>
  <si>
    <t>진안군
k-water
용담댐관리단</t>
  </si>
  <si>
    <t>24명</t>
  </si>
  <si>
    <t>초등 진학 예비 학부모</t>
  </si>
  <si>
    <t>20명</t>
  </si>
  <si>
    <t>다문화명절이야기</t>
  </si>
  <si>
    <t>9월</t>
  </si>
  <si>
    <t>다양한 국가의 음식, 놀이, 문화체험</t>
  </si>
  <si>
    <t>200명</t>
  </si>
  <si>
    <t>전라북도</t>
  </si>
  <si>
    <t>1월~12월</t>
  </si>
  <si>
    <t>종사자 1명에 대한 인건비 지원</t>
  </si>
  <si>
    <t>결혼이민자</t>
  </si>
  <si>
    <t>다문화가족 행복플러스사업</t>
  </si>
  <si>
    <t>다문화가족 갈등 예방 및 관계 향상 프로그램 진행</t>
  </si>
  <si>
    <t>다문화가족</t>
  </si>
  <si>
    <t>예비학부모 교육</t>
  </si>
  <si>
    <t>자녀들의 학교생활 적응을 위한 예비 교육</t>
  </si>
  <si>
    <t>택배지원사업</t>
  </si>
  <si>
    <t>1월~12월</t>
  </si>
  <si>
    <t>이주여성 고국에 정보내기 택배요금 지원</t>
  </si>
  <si>
    <t>진안군 거주 다문화가족</t>
  </si>
  <si>
    <t>135명</t>
  </si>
  <si>
    <t>결혼이민자 취업 교육 지원</t>
  </si>
  <si>
    <t>옹알이 교육지원 사업</t>
  </si>
  <si>
    <t>영유아에 대한 언어발달 촉진 및 이중언어 환경 조성</t>
  </si>
  <si>
    <t>다문화가족자녀 3개월~24개월</t>
  </si>
  <si>
    <t>모국방문 지원 사업</t>
  </si>
  <si>
    <t>결혼이민자 모국방문 항공권 등 일부 경비 지원</t>
  </si>
  <si>
    <t>다문화가족 어울림 한마당</t>
  </si>
  <si>
    <t>각국의 전통문화에 대한 소개 및 장기자랑</t>
  </si>
  <si>
    <t>다문화가족 남편</t>
  </si>
  <si>
    <t>아이낳기좋은세상운동본부 운영</t>
  </si>
  <si>
    <t>진안군민</t>
  </si>
  <si>
    <t>200명</t>
  </si>
  <si>
    <t>k-water
용담댐관리단</t>
  </si>
  <si>
    <t>친정부모 초청</t>
  </si>
  <si>
    <t>친정부모초청 항공권 및 가족여행 지원</t>
  </si>
  <si>
    <t>전라북도</t>
  </si>
  <si>
    <t>진안군</t>
  </si>
  <si>
    <t>종사자 지원</t>
  </si>
  <si>
    <t>1월~12월</t>
  </si>
  <si>
    <t>종사자</t>
  </si>
  <si>
    <t>1명</t>
  </si>
  <si>
    <t>전라북도</t>
  </si>
  <si>
    <t>한국어 교육 강사비 및 교재비 지원</t>
  </si>
  <si>
    <t>결혼이민자</t>
  </si>
  <si>
    <t>36명</t>
  </si>
  <si>
    <t>진안군</t>
  </si>
  <si>
    <t>4세대</t>
  </si>
  <si>
    <t>전라
북도</t>
  </si>
  <si>
    <t>전라
북도</t>
  </si>
  <si>
    <t>이주여성 다문화강사 양성</t>
  </si>
  <si>
    <t>진안군지역아동센터연합회</t>
  </si>
  <si>
    <t>다문화 청소년에게 마술교육</t>
  </si>
  <si>
    <t>모집및 프로그램관리</t>
  </si>
  <si>
    <t>전라
북도</t>
  </si>
  <si>
    <t>모집</t>
  </si>
  <si>
    <t xml:space="preserve">모집 </t>
  </si>
  <si>
    <t>모집및 인솔</t>
  </si>
  <si>
    <t>진안군</t>
  </si>
  <si>
    <t>서울 무지개세상</t>
  </si>
  <si>
    <t>모집및 인솔</t>
  </si>
  <si>
    <t>진안교육지원청</t>
  </si>
  <si>
    <t>초중고교 다문화이해교육</t>
  </si>
  <si>
    <t>9월~12월</t>
  </si>
  <si>
    <t>초중고교 순회 다문화 이해교육</t>
  </si>
  <si>
    <t>강사파견 및 프로그램 진행</t>
  </si>
  <si>
    <t>초중고교생</t>
  </si>
  <si>
    <t>1,756명</t>
  </si>
  <si>
    <t>7월 23일 -
 7월 31일</t>
  </si>
  <si>
    <t>전북다문화센터협회</t>
  </si>
  <si>
    <t>다문화어울림축제</t>
  </si>
  <si>
    <t>10월</t>
  </si>
  <si>
    <t>다문화가족</t>
  </si>
  <si>
    <t>40명</t>
  </si>
  <si>
    <t>다문화가족 및 도민 어울림 행사</t>
  </si>
  <si>
    <t>전라
북도</t>
  </si>
  <si>
    <t>사업공동참여</t>
  </si>
  <si>
    <t>다문화가족 및 일반인</t>
  </si>
  <si>
    <t>다문화가족 및 일반가족</t>
  </si>
  <si>
    <t>대상자 섭외,프로그램 진행</t>
  </si>
  <si>
    <t>10월</t>
  </si>
  <si>
    <t>다문화가족 학부모교육</t>
  </si>
  <si>
    <t>기족단위 경복궁 랜선여행,한옥 브릭 피규어 체험,
캠핑요리 체험</t>
  </si>
  <si>
    <t xml:space="preserve">다문화가족 </t>
  </si>
  <si>
    <t>2,000천원</t>
  </si>
  <si>
    <t>1,000천원</t>
  </si>
  <si>
    <t>아빠-자녀 목공체험 진행</t>
  </si>
  <si>
    <t>28명</t>
  </si>
  <si>
    <t>15가구/60명</t>
  </si>
  <si>
    <t>○ 진안군가족센터 외부지원사업 현황(하반기)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</si>
</sst>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mm&quot;월&quot;\ dd&quot;일&quot;"/>
    <numFmt numFmtId="180" formatCode="[$-412]yyyy&quot;년&quot;\ m&quot;월&quot;\ d&quot;일&quot;\ dddd"/>
    <numFmt numFmtId="181" formatCode="[$-412]AM/PM\ h:mm:ss"/>
    <numFmt numFmtId="182" formatCode="0.E+00"/>
    <numFmt numFmtId="183" formatCode="0_ "/>
    <numFmt numFmtId="184" formatCode="0_);[Red]\(0\)"/>
    <numFmt numFmtId="185" formatCode="#,##0_);\(#,##0\)"/>
  </numFmts>
  <fonts count="6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8"/>
      <name val="맑은 고딕"/>
      <family val="3"/>
    </font>
    <font>
      <sz val="8"/>
      <color indexed="8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4"/>
      <color indexed="8"/>
      <name val="맑은 고딕"/>
      <family val="3"/>
    </font>
    <font>
      <b/>
      <sz val="8"/>
      <color indexed="8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sz val="11"/>
      <name val="맑은 고딕"/>
      <family val="3"/>
    </font>
    <font>
      <b/>
      <sz val="11"/>
      <name val="돋움"/>
      <family val="3"/>
    </font>
    <font>
      <sz val="12"/>
      <color indexed="10"/>
      <name val="맑은 고딕"/>
      <family val="3"/>
    </font>
    <font>
      <sz val="12"/>
      <color indexed="60"/>
      <name val="맑은 고딕"/>
      <family val="3"/>
    </font>
    <font>
      <sz val="12"/>
      <name val="맑은 고딕"/>
      <family val="3"/>
    </font>
    <font>
      <sz val="10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맑은 고딕"/>
      <family val="3"/>
    </font>
    <font>
      <b/>
      <sz val="14"/>
      <color indexed="60"/>
      <name val="맑은 고딕"/>
      <family val="3"/>
    </font>
    <font>
      <sz val="10"/>
      <color indexed="8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indexed="8"/>
      <name val="Calibri"/>
      <family val="3"/>
    </font>
    <font>
      <b/>
      <sz val="10"/>
      <color indexed="8"/>
      <name val="Calibri"/>
      <family val="3"/>
    </font>
    <font>
      <sz val="8"/>
      <name val="Calibri"/>
      <family val="3"/>
    </font>
    <font>
      <b/>
      <sz val="14"/>
      <color rgb="FFC00000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rgb="FFC00000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64" applyFont="1" applyAlignment="1" applyProtection="1">
      <alignment horizontal="center" vertical="center"/>
      <protection locked="0"/>
    </xf>
    <xf numFmtId="0" fontId="7" fillId="0" borderId="0" xfId="64" applyFont="1" applyFill="1" applyBorder="1" applyAlignment="1" applyProtection="1">
      <alignment vertical="center"/>
      <protection locked="0"/>
    </xf>
    <xf numFmtId="0" fontId="4" fillId="0" borderId="0" xfId="64" applyFont="1" applyAlignment="1" applyProtection="1">
      <alignment horizontal="center" vertical="center"/>
      <protection locked="0"/>
    </xf>
    <xf numFmtId="0" fontId="1" fillId="0" borderId="0" xfId="64" applyFont="1" applyProtection="1">
      <alignment vertical="center"/>
      <protection locked="0"/>
    </xf>
    <xf numFmtId="0" fontId="55" fillId="0" borderId="0" xfId="64" applyFont="1" applyAlignment="1" applyProtection="1">
      <alignment vertical="center" wrapText="1"/>
      <protection locked="0"/>
    </xf>
    <xf numFmtId="0" fontId="1" fillId="0" borderId="0" xfId="64" applyFont="1" applyAlignment="1" applyProtection="1">
      <alignment vertical="center" wrapText="1"/>
      <protection locked="0"/>
    </xf>
    <xf numFmtId="0" fontId="56" fillId="33" borderId="10" xfId="64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6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64" applyFont="1" applyFill="1" applyBorder="1" applyAlignment="1" applyProtection="1">
      <alignment horizontal="right" vertical="center"/>
      <protection locked="0"/>
    </xf>
    <xf numFmtId="41" fontId="1" fillId="0" borderId="0" xfId="48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56" fillId="33" borderId="10" xfId="64" applyFont="1" applyFill="1" applyBorder="1" applyAlignment="1" applyProtection="1">
      <alignment horizontal="center" vertical="center" wrapText="1"/>
      <protection locked="0"/>
    </xf>
    <xf numFmtId="0" fontId="4" fillId="0" borderId="0" xfId="64" applyFont="1" applyBorder="1" applyAlignment="1" applyProtection="1">
      <alignment horizontal="center" vertical="center"/>
      <protection locked="0"/>
    </xf>
    <xf numFmtId="0" fontId="56" fillId="33" borderId="10" xfId="64" applyFont="1" applyFill="1" applyBorder="1" applyAlignment="1" applyProtection="1">
      <alignment horizontal="center" vertical="center" wrapText="1"/>
      <protection locked="0"/>
    </xf>
    <xf numFmtId="41" fontId="56" fillId="33" borderId="10" xfId="48" applyFont="1" applyFill="1" applyBorder="1" applyAlignment="1" applyProtection="1">
      <alignment horizontal="center" vertical="center" wrapText="1"/>
      <protection locked="0"/>
    </xf>
    <xf numFmtId="0" fontId="57" fillId="0" borderId="0" xfId="64" applyFont="1" applyBorder="1" applyAlignment="1" applyProtection="1">
      <alignment horizontal="center" vertical="center" wrapText="1"/>
      <protection locked="0"/>
    </xf>
    <xf numFmtId="0" fontId="57" fillId="0" borderId="0" xfId="64" applyFont="1" applyFill="1" applyBorder="1" applyAlignment="1" applyProtection="1">
      <alignment horizontal="center" vertical="center" wrapText="1"/>
      <protection locked="0"/>
    </xf>
    <xf numFmtId="0" fontId="55" fillId="0" borderId="0" xfId="64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left" vertical="center" wrapText="1"/>
      <protection locked="0"/>
    </xf>
    <xf numFmtId="41" fontId="55" fillId="0" borderId="0" xfId="48" applyFont="1" applyBorder="1" applyAlignment="1" applyProtection="1">
      <alignment horizontal="right" vertical="center" wrapText="1"/>
      <protection locked="0"/>
    </xf>
    <xf numFmtId="0" fontId="55" fillId="0" borderId="0" xfId="64" applyFont="1" applyBorder="1" applyAlignment="1" applyProtection="1">
      <alignment vertical="center" wrapText="1"/>
      <protection locked="0"/>
    </xf>
    <xf numFmtId="0" fontId="56" fillId="33" borderId="10" xfId="64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41" fontId="58" fillId="33" borderId="10" xfId="48" applyFont="1" applyFill="1" applyBorder="1" applyAlignment="1" applyProtection="1">
      <alignment horizontal="center" vertical="center" wrapText="1"/>
      <protection locked="0"/>
    </xf>
    <xf numFmtId="0" fontId="1" fillId="0" borderId="0" xfId="64" applyFont="1" applyAlignment="1" applyProtection="1">
      <alignment horizontal="left" vertical="center"/>
      <protection locked="0"/>
    </xf>
    <xf numFmtId="0" fontId="56" fillId="34" borderId="10" xfId="64" applyFont="1" applyFill="1" applyBorder="1" applyAlignment="1" applyProtection="1">
      <alignment horizontal="center" vertical="center" wrapText="1"/>
      <protection locked="0"/>
    </xf>
    <xf numFmtId="0" fontId="56" fillId="34" borderId="10" xfId="64" applyFont="1" applyFill="1" applyBorder="1" applyAlignment="1" applyProtection="1">
      <alignment horizontal="center" vertical="center" wrapText="1"/>
      <protection locked="0"/>
    </xf>
    <xf numFmtId="0" fontId="56" fillId="34" borderId="10" xfId="64" applyFont="1" applyFill="1" applyBorder="1" applyAlignment="1" applyProtection="1">
      <alignment horizontal="center" vertical="center" wrapText="1"/>
      <protection locked="0"/>
    </xf>
    <xf numFmtId="0" fontId="56" fillId="34" borderId="10" xfId="64" applyFont="1" applyFill="1" applyBorder="1" applyAlignment="1" applyProtection="1">
      <alignment horizontal="center" vertical="center" wrapText="1"/>
      <protection locked="0"/>
    </xf>
    <xf numFmtId="0" fontId="56" fillId="33" borderId="10" xfId="64" applyFont="1" applyFill="1" applyBorder="1" applyAlignment="1" applyProtection="1">
      <alignment horizontal="center" vertical="center" wrapText="1"/>
      <protection locked="0"/>
    </xf>
    <xf numFmtId="0" fontId="59" fillId="34" borderId="10" xfId="64" applyFont="1" applyFill="1" applyBorder="1" applyAlignment="1" applyProtection="1">
      <alignment horizontal="center" vertical="center" wrapText="1"/>
      <protection locked="0"/>
    </xf>
    <xf numFmtId="0" fontId="59" fillId="34" borderId="10" xfId="0" applyFont="1" applyFill="1" applyBorder="1" applyAlignment="1" applyProtection="1">
      <alignment horizontal="center" vertical="center" wrapText="1"/>
      <protection locked="0"/>
    </xf>
    <xf numFmtId="41" fontId="59" fillId="34" borderId="10" xfId="48" applyFont="1" applyFill="1" applyBorder="1" applyAlignment="1" applyProtection="1">
      <alignment horizontal="center" vertical="center" wrapText="1"/>
      <protection locked="0"/>
    </xf>
    <xf numFmtId="41" fontId="60" fillId="34" borderId="10" xfId="48" applyFont="1" applyFill="1" applyBorder="1" applyAlignment="1" applyProtection="1">
      <alignment horizontal="center" vertical="center" wrapText="1"/>
      <protection locked="0"/>
    </xf>
    <xf numFmtId="0" fontId="60" fillId="34" borderId="10" xfId="64" applyFont="1" applyFill="1" applyBorder="1" applyAlignment="1" applyProtection="1">
      <alignment horizontal="center" vertical="center" wrapText="1"/>
      <protection locked="0"/>
    </xf>
    <xf numFmtId="0" fontId="16" fillId="0" borderId="10" xfId="64" applyFont="1" applyBorder="1" applyAlignment="1" applyProtection="1">
      <alignment horizontal="center" vertical="center" wrapText="1"/>
      <protection locked="0"/>
    </xf>
    <xf numFmtId="0" fontId="16" fillId="0" borderId="10" xfId="64" applyFont="1" applyBorder="1" applyAlignment="1" applyProtection="1">
      <alignment vertical="center" wrapText="1"/>
      <protection locked="0"/>
    </xf>
    <xf numFmtId="0" fontId="60" fillId="34" borderId="10" xfId="0" applyFont="1" applyFill="1" applyBorder="1" applyAlignment="1" applyProtection="1">
      <alignment horizontal="center" vertical="center" wrapText="1"/>
      <protection locked="0"/>
    </xf>
    <xf numFmtId="0" fontId="60" fillId="34" borderId="10" xfId="64" applyFont="1" applyFill="1" applyBorder="1" applyAlignment="1" applyProtection="1">
      <alignment vertical="center" wrapText="1"/>
      <protection locked="0"/>
    </xf>
    <xf numFmtId="0" fontId="60" fillId="34" borderId="10" xfId="48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64" applyFont="1" applyFill="1" applyBorder="1" applyAlignment="1" applyProtection="1">
      <alignment horizontal="center" vertical="center" wrapText="1"/>
      <protection locked="0"/>
    </xf>
    <xf numFmtId="0" fontId="59" fillId="0" borderId="10" xfId="64" applyFont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left" vertical="center" wrapText="1"/>
      <protection locked="0"/>
    </xf>
    <xf numFmtId="41" fontId="59" fillId="0" borderId="10" xfId="48" applyFont="1" applyBorder="1" applyAlignment="1" applyProtection="1">
      <alignment horizontal="center" vertical="center" wrapText="1"/>
      <protection locked="0"/>
    </xf>
    <xf numFmtId="0" fontId="60" fillId="0" borderId="10" xfId="64" applyFont="1" applyBorder="1" applyAlignment="1" applyProtection="1">
      <alignment horizontal="center" vertical="center" wrapText="1"/>
      <protection locked="0"/>
    </xf>
    <xf numFmtId="0" fontId="59" fillId="0" borderId="10" xfId="64" applyFont="1" applyBorder="1" applyAlignment="1" applyProtection="1">
      <alignment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6" fillId="34" borderId="0" xfId="64" applyFont="1" applyFill="1" applyBorder="1" applyAlignment="1" applyProtection="1">
      <alignment horizontal="center" vertical="center" wrapText="1"/>
      <protection locked="0"/>
    </xf>
    <xf numFmtId="0" fontId="60" fillId="34" borderId="10" xfId="64" applyFont="1" applyFill="1" applyBorder="1" applyAlignment="1" applyProtection="1">
      <alignment horizontal="left" vertical="center" wrapText="1"/>
      <protection locked="0"/>
    </xf>
    <xf numFmtId="0" fontId="60" fillId="34" borderId="0" xfId="64" applyFont="1" applyFill="1" applyBorder="1" applyAlignment="1" applyProtection="1">
      <alignment horizontal="center" vertical="center" wrapText="1"/>
      <protection locked="0"/>
    </xf>
    <xf numFmtId="0" fontId="16" fillId="0" borderId="0" xfId="64" applyFont="1" applyBorder="1" applyAlignment="1" applyProtection="1">
      <alignment horizontal="center" vertical="center" wrapText="1"/>
      <protection locked="0"/>
    </xf>
    <xf numFmtId="0" fontId="60" fillId="34" borderId="0" xfId="0" applyFont="1" applyFill="1" applyBorder="1" applyAlignment="1" applyProtection="1">
      <alignment horizontal="center" vertical="center" wrapText="1"/>
      <protection locked="0"/>
    </xf>
    <xf numFmtId="41" fontId="60" fillId="34" borderId="0" xfId="48" applyFont="1" applyFill="1" applyBorder="1" applyAlignment="1" applyProtection="1">
      <alignment horizontal="center" vertical="center" wrapText="1"/>
      <protection locked="0"/>
    </xf>
    <xf numFmtId="0" fontId="60" fillId="34" borderId="0" xfId="48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64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1" fillId="6" borderId="11" xfId="64" applyFont="1" applyFill="1" applyBorder="1" applyAlignment="1" applyProtection="1">
      <alignment horizontal="left" vertical="center" wrapText="1"/>
      <protection locked="0"/>
    </xf>
    <xf numFmtId="0" fontId="1" fillId="6" borderId="12" xfId="64" applyFont="1" applyFill="1" applyBorder="1" applyAlignment="1" applyProtection="1">
      <alignment horizontal="left" vertical="center" wrapText="1"/>
      <protection locked="0"/>
    </xf>
    <xf numFmtId="0" fontId="1" fillId="6" borderId="13" xfId="64" applyFont="1" applyFill="1" applyBorder="1" applyAlignment="1" applyProtection="1">
      <alignment horizontal="left" vertical="center" wrapText="1"/>
      <protection locked="0"/>
    </xf>
    <xf numFmtId="0" fontId="17" fillId="0" borderId="14" xfId="64" applyFont="1" applyFill="1" applyBorder="1" applyAlignment="1" applyProtection="1">
      <alignment horizontal="center" vertical="center"/>
      <protection locked="0"/>
    </xf>
    <xf numFmtId="0" fontId="56" fillId="0" borderId="10" xfId="64" applyFont="1" applyFill="1" applyBorder="1" applyAlignment="1" applyProtection="1">
      <alignment horizontal="center" vertical="center" wrapText="1"/>
      <protection locked="0"/>
    </xf>
    <xf numFmtId="0" fontId="59" fillId="0" borderId="10" xfId="64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41" fontId="59" fillId="0" borderId="10" xfId="48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2" xfId="63"/>
    <cellStyle name="표준 2" xfId="64"/>
    <cellStyle name="표준 2 2" xfId="65"/>
    <cellStyle name="표준 3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L4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1" sqref="D21"/>
    </sheetView>
  </sheetViews>
  <sheetFormatPr defaultColWidth="8.88671875" defaultRowHeight="13.5"/>
  <cols>
    <col min="1" max="1" width="4.3359375" style="1" customWidth="1"/>
    <col min="2" max="2" width="10.21484375" style="1" customWidth="1"/>
    <col min="3" max="3" width="9.88671875" style="1" customWidth="1"/>
    <col min="4" max="4" width="20.77734375" style="3" customWidth="1"/>
    <col min="5" max="5" width="24.6640625" style="3" customWidth="1"/>
    <col min="6" max="6" width="11.10546875" style="3" customWidth="1"/>
    <col min="7" max="7" width="43.10546875" style="8" customWidth="1"/>
    <col min="8" max="8" width="22.4453125" style="8" customWidth="1"/>
    <col min="9" max="9" width="15.99609375" style="1" customWidth="1"/>
    <col min="10" max="10" width="10.6640625" style="11" customWidth="1"/>
    <col min="11" max="11" width="12.88671875" style="11" customWidth="1"/>
    <col min="12" max="12" width="14.4453125" style="4" hidden="1" customWidth="1"/>
    <col min="13" max="16384" width="8.88671875" style="4" customWidth="1"/>
  </cols>
  <sheetData>
    <row r="1" ht="16.5">
      <c r="A1" s="28" t="s">
        <v>23</v>
      </c>
    </row>
    <row r="2" ht="16.5">
      <c r="A2" s="28"/>
    </row>
    <row r="3" spans="1:11" ht="37.5" customHeight="1">
      <c r="A3" s="2" t="s">
        <v>11</v>
      </c>
      <c r="B3" s="2"/>
      <c r="C3" s="2"/>
      <c r="D3" s="2"/>
      <c r="E3" s="2"/>
      <c r="F3" s="2"/>
      <c r="G3" s="12"/>
      <c r="H3" s="12"/>
      <c r="I3" s="2"/>
      <c r="J3" s="10"/>
      <c r="K3" s="10"/>
    </row>
    <row r="4" spans="1:12" s="6" customFormat="1" ht="18.75" customHeight="1">
      <c r="A4" s="58" t="s">
        <v>0</v>
      </c>
      <c r="B4" s="58" t="s">
        <v>1</v>
      </c>
      <c r="C4" s="58" t="s">
        <v>2</v>
      </c>
      <c r="D4" s="58" t="s">
        <v>10</v>
      </c>
      <c r="E4" s="58"/>
      <c r="F4" s="58"/>
      <c r="G4" s="59"/>
      <c r="H4" s="59"/>
      <c r="I4" s="58"/>
      <c r="J4" s="58"/>
      <c r="K4" s="58"/>
      <c r="L4" s="15" t="s">
        <v>3</v>
      </c>
    </row>
    <row r="5" spans="1:11" s="6" customFormat="1" ht="32.25" customHeight="1">
      <c r="A5" s="58"/>
      <c r="B5" s="58"/>
      <c r="C5" s="58"/>
      <c r="D5" s="7" t="s">
        <v>7</v>
      </c>
      <c r="E5" s="7" t="s">
        <v>4</v>
      </c>
      <c r="F5" s="7" t="s">
        <v>5</v>
      </c>
      <c r="G5" s="9" t="s">
        <v>8</v>
      </c>
      <c r="H5" s="13" t="s">
        <v>9</v>
      </c>
      <c r="I5" s="27" t="s">
        <v>20</v>
      </c>
      <c r="J5" s="16" t="s">
        <v>6</v>
      </c>
      <c r="K5" s="23" t="s">
        <v>21</v>
      </c>
    </row>
    <row r="6" spans="1:11" s="6" customFormat="1" ht="32.25" customHeight="1">
      <c r="A6" s="33" t="s">
        <v>102</v>
      </c>
      <c r="B6" s="33"/>
      <c r="C6" s="33"/>
      <c r="D6" s="33"/>
      <c r="E6" s="33"/>
      <c r="F6" s="33"/>
      <c r="G6" s="9"/>
      <c r="H6" s="33"/>
      <c r="I6" s="27">
        <f>I7+I8+I9+I10+I11+I12+I13+I14+I15+I16+I17+I18+I19+I20</f>
        <v>190750</v>
      </c>
      <c r="J6" s="16"/>
      <c r="K6" s="33"/>
    </row>
    <row r="7" spans="1:11" s="6" customFormat="1" ht="44.25" customHeight="1">
      <c r="A7" s="38">
        <v>1</v>
      </c>
      <c r="B7" s="39" t="s">
        <v>150</v>
      </c>
      <c r="C7" s="39" t="s">
        <v>151</v>
      </c>
      <c r="D7" s="39" t="s">
        <v>99</v>
      </c>
      <c r="E7" s="38" t="s">
        <v>152</v>
      </c>
      <c r="F7" s="40" t="s">
        <v>153</v>
      </c>
      <c r="G7" s="41" t="s">
        <v>123</v>
      </c>
      <c r="H7" s="42" t="s">
        <v>154</v>
      </c>
      <c r="I7" s="37">
        <v>19200</v>
      </c>
      <c r="J7" s="37" t="s">
        <v>155</v>
      </c>
      <c r="K7" s="29"/>
    </row>
    <row r="8" spans="1:11" s="6" customFormat="1" ht="44.25" customHeight="1">
      <c r="A8" s="38">
        <v>2</v>
      </c>
      <c r="B8" s="39" t="s">
        <v>156</v>
      </c>
      <c r="C8" s="39" t="s">
        <v>24</v>
      </c>
      <c r="D8" s="39" t="s">
        <v>99</v>
      </c>
      <c r="E8" s="38" t="s">
        <v>100</v>
      </c>
      <c r="F8" s="40" t="s">
        <v>54</v>
      </c>
      <c r="G8" s="41" t="s">
        <v>157</v>
      </c>
      <c r="H8" s="42" t="s">
        <v>158</v>
      </c>
      <c r="I8" s="37">
        <v>12000</v>
      </c>
      <c r="J8" s="37" t="s">
        <v>159</v>
      </c>
      <c r="K8" s="29"/>
    </row>
    <row r="9" spans="1:11" s="6" customFormat="1" ht="44.25" customHeight="1">
      <c r="A9" s="38">
        <v>3</v>
      </c>
      <c r="B9" s="39" t="s">
        <v>156</v>
      </c>
      <c r="C9" s="39" t="s">
        <v>160</v>
      </c>
      <c r="D9" s="39" t="s">
        <v>121</v>
      </c>
      <c r="E9" s="38" t="s">
        <v>125</v>
      </c>
      <c r="F9" s="40" t="s">
        <v>54</v>
      </c>
      <c r="G9" s="41" t="s">
        <v>126</v>
      </c>
      <c r="H9" s="42" t="s">
        <v>127</v>
      </c>
      <c r="I9" s="37">
        <v>8000</v>
      </c>
      <c r="J9" s="37" t="s">
        <v>116</v>
      </c>
      <c r="K9" s="29"/>
    </row>
    <row r="10" spans="1:11" s="6" customFormat="1" ht="44.25" customHeight="1">
      <c r="A10" s="38">
        <v>4</v>
      </c>
      <c r="B10" s="39" t="s">
        <v>121</v>
      </c>
      <c r="C10" s="39" t="s">
        <v>112</v>
      </c>
      <c r="D10" s="39" t="s">
        <v>121</v>
      </c>
      <c r="E10" s="38" t="s">
        <v>128</v>
      </c>
      <c r="F10" s="40" t="s">
        <v>54</v>
      </c>
      <c r="G10" s="41" t="s">
        <v>129</v>
      </c>
      <c r="H10" s="42" t="s">
        <v>115</v>
      </c>
      <c r="I10" s="37">
        <v>2000</v>
      </c>
      <c r="J10" s="37" t="s">
        <v>116</v>
      </c>
      <c r="K10" s="30"/>
    </row>
    <row r="11" spans="1:11" s="6" customFormat="1" ht="44.25" customHeight="1">
      <c r="A11" s="38">
        <v>5</v>
      </c>
      <c r="B11" s="39" t="s">
        <v>121</v>
      </c>
      <c r="C11" s="39" t="s">
        <v>112</v>
      </c>
      <c r="D11" s="39" t="s">
        <v>121</v>
      </c>
      <c r="E11" s="38" t="s">
        <v>49</v>
      </c>
      <c r="F11" s="52" t="s">
        <v>50</v>
      </c>
      <c r="G11" s="41" t="s">
        <v>51</v>
      </c>
      <c r="H11" s="38" t="s">
        <v>52</v>
      </c>
      <c r="I11" s="37">
        <v>19800</v>
      </c>
      <c r="J11" s="37" t="s">
        <v>53</v>
      </c>
      <c r="K11" s="32"/>
    </row>
    <row r="12" spans="1:11" s="6" customFormat="1" ht="44.25" customHeight="1">
      <c r="A12" s="38">
        <v>6</v>
      </c>
      <c r="B12" s="39" t="s">
        <v>121</v>
      </c>
      <c r="C12" s="39" t="s">
        <v>112</v>
      </c>
      <c r="D12" s="39" t="s">
        <v>121</v>
      </c>
      <c r="E12" s="38" t="s">
        <v>130</v>
      </c>
      <c r="F12" s="52" t="s">
        <v>131</v>
      </c>
      <c r="G12" s="41" t="s">
        <v>132</v>
      </c>
      <c r="H12" s="38" t="s">
        <v>133</v>
      </c>
      <c r="I12" s="37">
        <v>5750</v>
      </c>
      <c r="J12" s="37" t="s">
        <v>134</v>
      </c>
      <c r="K12" s="32"/>
    </row>
    <row r="13" spans="1:11" s="6" customFormat="1" ht="44.25" customHeight="1">
      <c r="A13" s="38">
        <v>7</v>
      </c>
      <c r="B13" s="39" t="s">
        <v>121</v>
      </c>
      <c r="C13" s="39" t="s">
        <v>112</v>
      </c>
      <c r="D13" s="39" t="s">
        <v>121</v>
      </c>
      <c r="E13" s="38" t="s">
        <v>135</v>
      </c>
      <c r="F13" s="40" t="s">
        <v>54</v>
      </c>
      <c r="G13" s="41" t="s">
        <v>104</v>
      </c>
      <c r="H13" s="42" t="s">
        <v>124</v>
      </c>
      <c r="I13" s="37">
        <v>16000</v>
      </c>
      <c r="J13" s="37" t="s">
        <v>103</v>
      </c>
      <c r="K13" s="30"/>
    </row>
    <row r="14" spans="1:11" s="6" customFormat="1" ht="44.25" customHeight="1">
      <c r="A14" s="38">
        <v>8</v>
      </c>
      <c r="B14" s="39" t="s">
        <v>121</v>
      </c>
      <c r="C14" s="39" t="s">
        <v>112</v>
      </c>
      <c r="D14" s="39" t="s">
        <v>112</v>
      </c>
      <c r="E14" s="38" t="s">
        <v>136</v>
      </c>
      <c r="F14" s="40" t="s">
        <v>108</v>
      </c>
      <c r="G14" s="41" t="s">
        <v>137</v>
      </c>
      <c r="H14" s="42" t="s">
        <v>138</v>
      </c>
      <c r="I14" s="37">
        <v>12000</v>
      </c>
      <c r="J14" s="37" t="s">
        <v>103</v>
      </c>
      <c r="K14" s="30"/>
    </row>
    <row r="15" spans="1:11" s="6" customFormat="1" ht="44.25" customHeight="1">
      <c r="A15" s="38">
        <v>9</v>
      </c>
      <c r="B15" s="39" t="s">
        <v>121</v>
      </c>
      <c r="C15" s="39" t="s">
        <v>112</v>
      </c>
      <c r="D15" s="39" t="s">
        <v>109</v>
      </c>
      <c r="E15" s="38" t="s">
        <v>139</v>
      </c>
      <c r="F15" s="40" t="s">
        <v>122</v>
      </c>
      <c r="G15" s="41" t="s">
        <v>140</v>
      </c>
      <c r="H15" s="42" t="s">
        <v>127</v>
      </c>
      <c r="I15" s="37">
        <v>45000</v>
      </c>
      <c r="J15" s="37" t="s">
        <v>111</v>
      </c>
      <c r="K15" s="30"/>
    </row>
    <row r="16" spans="1:11" s="6" customFormat="1" ht="44.25" customHeight="1">
      <c r="A16" s="38">
        <v>10</v>
      </c>
      <c r="B16" s="39" t="s">
        <v>121</v>
      </c>
      <c r="C16" s="39" t="s">
        <v>112</v>
      </c>
      <c r="D16" s="39" t="s">
        <v>112</v>
      </c>
      <c r="E16" s="38" t="s">
        <v>141</v>
      </c>
      <c r="F16" s="40" t="s">
        <v>54</v>
      </c>
      <c r="G16" s="41" t="s">
        <v>142</v>
      </c>
      <c r="H16" s="42" t="s">
        <v>127</v>
      </c>
      <c r="I16" s="37">
        <v>13000</v>
      </c>
      <c r="J16" s="37" t="s">
        <v>110</v>
      </c>
      <c r="K16" s="30"/>
    </row>
    <row r="17" spans="1:11" s="6" customFormat="1" ht="44.25" customHeight="1">
      <c r="A17" s="38">
        <v>11</v>
      </c>
      <c r="B17" s="39" t="s">
        <v>121</v>
      </c>
      <c r="C17" s="39" t="s">
        <v>112</v>
      </c>
      <c r="D17" s="39" t="s">
        <v>113</v>
      </c>
      <c r="E17" s="38" t="s">
        <v>105</v>
      </c>
      <c r="F17" s="40" t="s">
        <v>54</v>
      </c>
      <c r="G17" s="41" t="s">
        <v>107</v>
      </c>
      <c r="H17" s="42" t="s">
        <v>143</v>
      </c>
      <c r="I17" s="37">
        <v>15000</v>
      </c>
      <c r="J17" s="37" t="s">
        <v>114</v>
      </c>
      <c r="K17" s="32"/>
    </row>
    <row r="18" spans="1:11" s="6" customFormat="1" ht="44.25" customHeight="1">
      <c r="A18" s="38">
        <v>12</v>
      </c>
      <c r="B18" s="39" t="s">
        <v>121</v>
      </c>
      <c r="C18" s="39" t="s">
        <v>112</v>
      </c>
      <c r="D18" s="39" t="s">
        <v>112</v>
      </c>
      <c r="E18" s="38" t="s">
        <v>144</v>
      </c>
      <c r="F18" s="40" t="s">
        <v>122</v>
      </c>
      <c r="G18" s="41" t="s">
        <v>101</v>
      </c>
      <c r="H18" s="42" t="s">
        <v>145</v>
      </c>
      <c r="I18" s="37">
        <v>5000</v>
      </c>
      <c r="J18" s="37" t="s">
        <v>146</v>
      </c>
      <c r="K18" s="32"/>
    </row>
    <row r="19" spans="1:11" s="6" customFormat="1" ht="44.25" customHeight="1">
      <c r="A19" s="38">
        <v>13</v>
      </c>
      <c r="B19" s="39" t="s">
        <v>121</v>
      </c>
      <c r="C19" s="39" t="s">
        <v>112</v>
      </c>
      <c r="D19" s="39" t="s">
        <v>147</v>
      </c>
      <c r="E19" s="38" t="s">
        <v>148</v>
      </c>
      <c r="F19" s="40" t="s">
        <v>122</v>
      </c>
      <c r="G19" s="41" t="s">
        <v>149</v>
      </c>
      <c r="H19" s="42" t="s">
        <v>106</v>
      </c>
      <c r="I19" s="37">
        <v>15000</v>
      </c>
      <c r="J19" s="37" t="s">
        <v>161</v>
      </c>
      <c r="K19" s="32"/>
    </row>
    <row r="20" spans="1:11" s="6" customFormat="1" ht="44.25" customHeight="1">
      <c r="A20" s="38">
        <v>14</v>
      </c>
      <c r="B20" s="39" t="s">
        <v>121</v>
      </c>
      <c r="C20" s="39" t="s">
        <v>112</v>
      </c>
      <c r="D20" s="39" t="s">
        <v>147</v>
      </c>
      <c r="E20" s="38" t="s">
        <v>117</v>
      </c>
      <c r="F20" s="38" t="s">
        <v>118</v>
      </c>
      <c r="G20" s="41" t="s">
        <v>119</v>
      </c>
      <c r="H20" s="38" t="s">
        <v>191</v>
      </c>
      <c r="I20" s="37">
        <v>3000</v>
      </c>
      <c r="J20" s="43" t="s">
        <v>120</v>
      </c>
      <c r="K20" s="32"/>
    </row>
    <row r="21" spans="1:11" s="6" customFormat="1" ht="44.25" customHeight="1">
      <c r="A21" s="53"/>
      <c r="B21" s="54"/>
      <c r="C21" s="54"/>
      <c r="D21" s="54"/>
      <c r="E21" s="53"/>
      <c r="F21" s="53"/>
      <c r="G21" s="55"/>
      <c r="H21" s="53"/>
      <c r="I21" s="56"/>
      <c r="J21" s="57"/>
      <c r="K21" s="51"/>
    </row>
    <row r="22" ht="20.25">
      <c r="A22" s="2" t="s">
        <v>12</v>
      </c>
    </row>
    <row r="23" spans="1:12" s="6" customFormat="1" ht="22.5" customHeight="1">
      <c r="A23" s="58" t="s">
        <v>0</v>
      </c>
      <c r="B23" s="58" t="s">
        <v>1</v>
      </c>
      <c r="C23" s="58" t="s">
        <v>2</v>
      </c>
      <c r="D23" s="58" t="s">
        <v>10</v>
      </c>
      <c r="E23" s="58"/>
      <c r="F23" s="58"/>
      <c r="G23" s="59"/>
      <c r="H23" s="59"/>
      <c r="I23" s="58"/>
      <c r="J23" s="58"/>
      <c r="K23" s="58"/>
      <c r="L23" s="15" t="s">
        <v>3</v>
      </c>
    </row>
    <row r="24" spans="1:11" s="6" customFormat="1" ht="34.5" customHeight="1">
      <c r="A24" s="58"/>
      <c r="B24" s="58"/>
      <c r="C24" s="58"/>
      <c r="D24" s="15" t="s">
        <v>7</v>
      </c>
      <c r="E24" s="15" t="s">
        <v>4</v>
      </c>
      <c r="F24" s="15" t="s">
        <v>5</v>
      </c>
      <c r="G24" s="9" t="s">
        <v>8</v>
      </c>
      <c r="H24" s="9" t="s">
        <v>13</v>
      </c>
      <c r="I24" s="15" t="s">
        <v>9</v>
      </c>
      <c r="J24" s="16" t="s">
        <v>6</v>
      </c>
      <c r="K24" s="23" t="s">
        <v>22</v>
      </c>
    </row>
    <row r="25" spans="1:11" s="6" customFormat="1" ht="49.5" customHeight="1">
      <c r="A25" s="34">
        <v>1</v>
      </c>
      <c r="B25" s="34" t="s">
        <v>162</v>
      </c>
      <c r="C25" s="34" t="s">
        <v>26</v>
      </c>
      <c r="D25" s="34" t="s">
        <v>27</v>
      </c>
      <c r="E25" s="34" t="s">
        <v>28</v>
      </c>
      <c r="F25" s="34" t="s">
        <v>29</v>
      </c>
      <c r="G25" s="35" t="s">
        <v>30</v>
      </c>
      <c r="H25" s="35" t="s">
        <v>31</v>
      </c>
      <c r="I25" s="34" t="s">
        <v>32</v>
      </c>
      <c r="J25" s="36" t="s">
        <v>33</v>
      </c>
      <c r="K25" s="29"/>
    </row>
    <row r="26" spans="1:11" s="6" customFormat="1" ht="40.5" customHeight="1">
      <c r="A26" s="34">
        <v>2</v>
      </c>
      <c r="B26" s="34" t="s">
        <v>163</v>
      </c>
      <c r="C26" s="34" t="s">
        <v>26</v>
      </c>
      <c r="D26" s="34" t="s">
        <v>34</v>
      </c>
      <c r="E26" s="34" t="s">
        <v>35</v>
      </c>
      <c r="F26" s="34" t="s">
        <v>182</v>
      </c>
      <c r="G26" s="35" t="s">
        <v>36</v>
      </c>
      <c r="H26" s="35" t="s">
        <v>164</v>
      </c>
      <c r="I26" s="34" t="s">
        <v>25</v>
      </c>
      <c r="J26" s="36" t="s">
        <v>37</v>
      </c>
      <c r="K26" s="29"/>
    </row>
    <row r="27" spans="1:11" s="6" customFormat="1" ht="42.75" customHeight="1">
      <c r="A27" s="34">
        <v>3</v>
      </c>
      <c r="B27" s="34" t="s">
        <v>163</v>
      </c>
      <c r="C27" s="34" t="s">
        <v>26</v>
      </c>
      <c r="D27" s="34" t="s">
        <v>27</v>
      </c>
      <c r="E27" s="34" t="s">
        <v>38</v>
      </c>
      <c r="F27" s="34" t="s">
        <v>39</v>
      </c>
      <c r="G27" s="35" t="s">
        <v>40</v>
      </c>
      <c r="H27" s="35" t="s">
        <v>41</v>
      </c>
      <c r="I27" s="34" t="s">
        <v>42</v>
      </c>
      <c r="J27" s="36" t="s">
        <v>33</v>
      </c>
      <c r="K27" s="29"/>
    </row>
    <row r="28" spans="1:11" s="6" customFormat="1" ht="51.75" customHeight="1">
      <c r="A28" s="34">
        <v>4</v>
      </c>
      <c r="B28" s="34" t="s">
        <v>163</v>
      </c>
      <c r="C28" s="44" t="s">
        <v>26</v>
      </c>
      <c r="D28" s="45" t="s">
        <v>165</v>
      </c>
      <c r="E28" s="45" t="s">
        <v>43</v>
      </c>
      <c r="F28" s="45" t="s">
        <v>44</v>
      </c>
      <c r="G28" s="46" t="s">
        <v>45</v>
      </c>
      <c r="H28" s="46" t="s">
        <v>46</v>
      </c>
      <c r="I28" s="45" t="s">
        <v>47</v>
      </c>
      <c r="J28" s="47" t="s">
        <v>48</v>
      </c>
      <c r="K28" s="30"/>
    </row>
    <row r="29" spans="1:11" s="6" customFormat="1" ht="34.5" customHeight="1">
      <c r="A29" s="34">
        <v>5</v>
      </c>
      <c r="B29" s="34" t="s">
        <v>163</v>
      </c>
      <c r="C29" s="34" t="s">
        <v>26</v>
      </c>
      <c r="D29" s="34" t="s">
        <v>55</v>
      </c>
      <c r="E29" s="34" t="s">
        <v>56</v>
      </c>
      <c r="F29" s="34" t="s">
        <v>57</v>
      </c>
      <c r="G29" s="35" t="s">
        <v>166</v>
      </c>
      <c r="H29" s="35" t="s">
        <v>167</v>
      </c>
      <c r="I29" s="34" t="s">
        <v>58</v>
      </c>
      <c r="J29" s="36" t="s">
        <v>59</v>
      </c>
      <c r="K29" s="30"/>
    </row>
    <row r="30" spans="1:11" s="6" customFormat="1" ht="34.5" customHeight="1">
      <c r="A30" s="34">
        <v>6</v>
      </c>
      <c r="B30" s="34" t="s">
        <v>168</v>
      </c>
      <c r="C30" s="34" t="s">
        <v>26</v>
      </c>
      <c r="D30" s="34" t="s">
        <v>60</v>
      </c>
      <c r="E30" s="34" t="s">
        <v>61</v>
      </c>
      <c r="F30" s="34" t="s">
        <v>62</v>
      </c>
      <c r="G30" s="35" t="s">
        <v>63</v>
      </c>
      <c r="H30" s="35" t="s">
        <v>169</v>
      </c>
      <c r="I30" s="34" t="s">
        <v>64</v>
      </c>
      <c r="J30" s="36" t="s">
        <v>65</v>
      </c>
      <c r="K30" s="30"/>
    </row>
    <row r="31" spans="1:11" s="6" customFormat="1" ht="34.5" customHeight="1">
      <c r="A31" s="34">
        <v>7</v>
      </c>
      <c r="B31" s="34" t="s">
        <v>168</v>
      </c>
      <c r="C31" s="34" t="s">
        <v>26</v>
      </c>
      <c r="D31" s="34" t="s">
        <v>60</v>
      </c>
      <c r="E31" s="34" t="s">
        <v>66</v>
      </c>
      <c r="F31" s="34" t="s">
        <v>67</v>
      </c>
      <c r="G31" s="35" t="s">
        <v>68</v>
      </c>
      <c r="H31" s="35" t="s">
        <v>170</v>
      </c>
      <c r="I31" s="34" t="s">
        <v>69</v>
      </c>
      <c r="J31" s="36" t="s">
        <v>59</v>
      </c>
      <c r="K31" s="30"/>
    </row>
    <row r="32" spans="1:11" s="6" customFormat="1" ht="34.5" customHeight="1">
      <c r="A32" s="34">
        <v>8</v>
      </c>
      <c r="B32" s="34" t="s">
        <v>168</v>
      </c>
      <c r="C32" s="34" t="s">
        <v>26</v>
      </c>
      <c r="D32" s="34" t="s">
        <v>70</v>
      </c>
      <c r="E32" s="34" t="s">
        <v>71</v>
      </c>
      <c r="F32" s="34" t="s">
        <v>72</v>
      </c>
      <c r="G32" s="35" t="s">
        <v>73</v>
      </c>
      <c r="H32" s="35" t="s">
        <v>169</v>
      </c>
      <c r="I32" s="34" t="s">
        <v>74</v>
      </c>
      <c r="J32" s="36" t="s">
        <v>75</v>
      </c>
      <c r="K32" s="30"/>
    </row>
    <row r="33" spans="1:11" s="6" customFormat="1" ht="34.5" customHeight="1">
      <c r="A33" s="34">
        <v>9</v>
      </c>
      <c r="B33" s="34" t="s">
        <v>168</v>
      </c>
      <c r="C33" s="34" t="s">
        <v>26</v>
      </c>
      <c r="D33" s="34" t="s">
        <v>76</v>
      </c>
      <c r="E33" s="34" t="s">
        <v>77</v>
      </c>
      <c r="F33" s="34" t="s">
        <v>78</v>
      </c>
      <c r="G33" s="35" t="s">
        <v>79</v>
      </c>
      <c r="H33" s="35" t="s">
        <v>171</v>
      </c>
      <c r="I33" s="34" t="s">
        <v>80</v>
      </c>
      <c r="J33" s="36" t="s">
        <v>65</v>
      </c>
      <c r="K33" s="30"/>
    </row>
    <row r="34" spans="1:11" s="6" customFormat="1" ht="34.5" customHeight="1">
      <c r="A34" s="34">
        <v>10</v>
      </c>
      <c r="B34" s="34" t="s">
        <v>168</v>
      </c>
      <c r="C34" s="34" t="s">
        <v>26</v>
      </c>
      <c r="D34" s="34" t="s">
        <v>81</v>
      </c>
      <c r="E34" s="34" t="s">
        <v>82</v>
      </c>
      <c r="F34" s="34" t="s">
        <v>83</v>
      </c>
      <c r="G34" s="35" t="s">
        <v>84</v>
      </c>
      <c r="H34" s="35" t="s">
        <v>169</v>
      </c>
      <c r="I34" s="34" t="s">
        <v>74</v>
      </c>
      <c r="J34" s="36" t="s">
        <v>75</v>
      </c>
      <c r="K34" s="30"/>
    </row>
    <row r="35" spans="1:11" s="6" customFormat="1" ht="34.5" customHeight="1">
      <c r="A35" s="34">
        <v>11</v>
      </c>
      <c r="B35" s="34" t="s">
        <v>168</v>
      </c>
      <c r="C35" s="34" t="s">
        <v>26</v>
      </c>
      <c r="D35" s="34" t="s">
        <v>85</v>
      </c>
      <c r="E35" s="34" t="s">
        <v>86</v>
      </c>
      <c r="F35" s="34">
        <v>10</v>
      </c>
      <c r="G35" s="35" t="s">
        <v>87</v>
      </c>
      <c r="H35" s="35" t="s">
        <v>169</v>
      </c>
      <c r="I35" s="34" t="s">
        <v>74</v>
      </c>
      <c r="J35" s="36" t="s">
        <v>88</v>
      </c>
      <c r="K35" s="31"/>
    </row>
    <row r="36" spans="1:11" s="6" customFormat="1" ht="34.5" customHeight="1">
      <c r="A36" s="34">
        <v>12</v>
      </c>
      <c r="B36" s="34" t="s">
        <v>168</v>
      </c>
      <c r="C36" s="34" t="s">
        <v>172</v>
      </c>
      <c r="D36" s="34" t="s">
        <v>173</v>
      </c>
      <c r="E36" s="34" t="s">
        <v>89</v>
      </c>
      <c r="F36" s="34" t="s">
        <v>90</v>
      </c>
      <c r="G36" s="35" t="s">
        <v>91</v>
      </c>
      <c r="H36" s="35" t="s">
        <v>174</v>
      </c>
      <c r="I36" s="34" t="s">
        <v>92</v>
      </c>
      <c r="J36" s="36" t="s">
        <v>65</v>
      </c>
      <c r="K36" s="31"/>
    </row>
    <row r="37" spans="1:11" s="6" customFormat="1" ht="34.5" customHeight="1">
      <c r="A37" s="34">
        <v>13</v>
      </c>
      <c r="B37" s="34" t="s">
        <v>168</v>
      </c>
      <c r="C37" s="34" t="s">
        <v>26</v>
      </c>
      <c r="D37" s="34" t="s">
        <v>93</v>
      </c>
      <c r="E37" s="34" t="s">
        <v>94</v>
      </c>
      <c r="F37" s="34" t="s">
        <v>95</v>
      </c>
      <c r="G37" s="35" t="s">
        <v>96</v>
      </c>
      <c r="H37" s="35" t="s">
        <v>174</v>
      </c>
      <c r="I37" s="34" t="s">
        <v>97</v>
      </c>
      <c r="J37" s="36" t="s">
        <v>98</v>
      </c>
      <c r="K37" s="31"/>
    </row>
    <row r="38" spans="1:11" s="6" customFormat="1" ht="34.5" customHeight="1">
      <c r="A38" s="34">
        <v>14</v>
      </c>
      <c r="B38" s="34" t="s">
        <v>162</v>
      </c>
      <c r="C38" s="34" t="s">
        <v>26</v>
      </c>
      <c r="D38" s="34" t="s">
        <v>175</v>
      </c>
      <c r="E38" s="34" t="s">
        <v>176</v>
      </c>
      <c r="F38" s="34" t="s">
        <v>177</v>
      </c>
      <c r="G38" s="35" t="s">
        <v>178</v>
      </c>
      <c r="H38" s="35" t="s">
        <v>179</v>
      </c>
      <c r="I38" s="34" t="s">
        <v>180</v>
      </c>
      <c r="J38" s="47" t="s">
        <v>181</v>
      </c>
      <c r="K38" s="31"/>
    </row>
    <row r="39" spans="1:11" s="5" customFormat="1" ht="27" customHeight="1">
      <c r="A39" s="48">
        <v>15</v>
      </c>
      <c r="B39" s="34" t="s">
        <v>168</v>
      </c>
      <c r="C39" s="34" t="s">
        <v>26</v>
      </c>
      <c r="D39" s="45" t="s">
        <v>183</v>
      </c>
      <c r="E39" s="45" t="s">
        <v>184</v>
      </c>
      <c r="F39" s="45" t="s">
        <v>185</v>
      </c>
      <c r="G39" s="50" t="s">
        <v>188</v>
      </c>
      <c r="H39" s="50" t="s">
        <v>190</v>
      </c>
      <c r="I39" s="45" t="s">
        <v>186</v>
      </c>
      <c r="J39" s="47" t="s">
        <v>187</v>
      </c>
      <c r="K39" s="49"/>
    </row>
    <row r="40" ht="17.25" thickBot="1"/>
    <row r="41" spans="2:9" ht="155.25" customHeight="1" thickBot="1">
      <c r="B41" s="60" t="s">
        <v>19</v>
      </c>
      <c r="C41" s="61"/>
      <c r="D41" s="61"/>
      <c r="E41" s="61"/>
      <c r="F41" s="61"/>
      <c r="G41" s="61"/>
      <c r="H41" s="61"/>
      <c r="I41" s="62"/>
    </row>
    <row r="42" ht="16.5">
      <c r="E42" s="14"/>
    </row>
    <row r="43" ht="16.5">
      <c r="E43" s="14"/>
    </row>
  </sheetData>
  <sheetProtection selectLockedCells="1" selectUnlockedCells="1"/>
  <protectedRanges>
    <protectedRange password="CC09" sqref="A3:B3 A43:L65536 J22:L23 H3:L4 A26:B38 C26:I27 K7:K21 A22:I25 J24:K27 C38 C28:K37 E20:F21 A4:C6 D3:G6 H5:K6 A39:K39 E11:J12 J38:K38" name="범위1"/>
    <protectedRange password="CC09" sqref="G11:J12 G20:J21" name="범위1_1_3_1"/>
    <protectedRange password="CC09" sqref="E7:E10 E13:E19 G7:J19 A7:A21" name="범위1_1_4"/>
    <protectedRange password="CC09" sqref="D38:I38" name="범위1_1_5"/>
  </protectedRanges>
  <autoFilter ref="A3:M20"/>
  <mergeCells count="9">
    <mergeCell ref="D4:K4"/>
    <mergeCell ref="B4:B5"/>
    <mergeCell ref="C4:C5"/>
    <mergeCell ref="A4:A5"/>
    <mergeCell ref="B41:I41"/>
    <mergeCell ref="A23:A24"/>
    <mergeCell ref="B23:B24"/>
    <mergeCell ref="C23:C24"/>
    <mergeCell ref="D23:K23"/>
  </mergeCells>
  <printOptions/>
  <pageMargins left="0.54" right="0.15748031496062992" top="0.5118110236220472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L11"/>
  <sheetViews>
    <sheetView tabSelected="1" zoomScalePageLayoutView="0" workbookViewId="0" topLeftCell="A1">
      <selection activeCell="A4" sqref="A4:K4"/>
    </sheetView>
  </sheetViews>
  <sheetFormatPr defaultColWidth="8.88671875" defaultRowHeight="13.5"/>
  <cols>
    <col min="1" max="1" width="5.88671875" style="1" customWidth="1"/>
    <col min="2" max="3" width="7.21484375" style="1" customWidth="1"/>
    <col min="4" max="4" width="16.6640625" style="3" customWidth="1"/>
    <col min="5" max="5" width="19.3359375" style="3" customWidth="1"/>
    <col min="6" max="6" width="8.99609375" style="3" customWidth="1"/>
    <col min="7" max="7" width="32.99609375" style="8" customWidth="1"/>
    <col min="8" max="8" width="25.21484375" style="8" customWidth="1"/>
    <col min="9" max="9" width="17.21484375" style="1" customWidth="1"/>
    <col min="10" max="10" width="10.6640625" style="11" customWidth="1"/>
    <col min="11" max="11" width="12.88671875" style="11" customWidth="1"/>
    <col min="12" max="12" width="14.4453125" style="4" hidden="1" customWidth="1"/>
    <col min="13" max="16384" width="8.88671875" style="4" customWidth="1"/>
  </cols>
  <sheetData>
    <row r="1" ht="16.5">
      <c r="A1" s="28"/>
    </row>
    <row r="3" spans="1:11" s="5" customFormat="1" ht="27" customHeight="1">
      <c r="A3" s="17"/>
      <c r="B3" s="18"/>
      <c r="C3" s="18"/>
      <c r="D3" s="19"/>
      <c r="E3" s="19"/>
      <c r="F3" s="19"/>
      <c r="G3" s="20"/>
      <c r="H3" s="19"/>
      <c r="I3" s="21"/>
      <c r="J3" s="21"/>
      <c r="K3" s="22"/>
    </row>
    <row r="4" spans="1:11" ht="61.5" customHeight="1">
      <c r="A4" s="63" t="s">
        <v>203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2" s="6" customFormat="1" ht="39.75" customHeight="1">
      <c r="A5" s="58" t="s">
        <v>0</v>
      </c>
      <c r="B5" s="58" t="s">
        <v>1</v>
      </c>
      <c r="C5" s="58" t="s">
        <v>2</v>
      </c>
      <c r="D5" s="58" t="s">
        <v>10</v>
      </c>
      <c r="E5" s="58"/>
      <c r="F5" s="58"/>
      <c r="G5" s="59"/>
      <c r="H5" s="59"/>
      <c r="I5" s="58"/>
      <c r="J5" s="58"/>
      <c r="K5" s="58"/>
      <c r="L5" s="23" t="s">
        <v>3</v>
      </c>
    </row>
    <row r="6" spans="1:11" s="6" customFormat="1" ht="39.75" customHeight="1">
      <c r="A6" s="58"/>
      <c r="B6" s="58"/>
      <c r="C6" s="58"/>
      <c r="D6" s="23" t="s">
        <v>7</v>
      </c>
      <c r="E6" s="23" t="s">
        <v>4</v>
      </c>
      <c r="F6" s="23" t="s">
        <v>5</v>
      </c>
      <c r="G6" s="9" t="s">
        <v>8</v>
      </c>
      <c r="H6" s="9" t="s">
        <v>13</v>
      </c>
      <c r="I6" s="23" t="s">
        <v>9</v>
      </c>
      <c r="J6" s="16" t="s">
        <v>6</v>
      </c>
      <c r="K6" s="23" t="s">
        <v>22</v>
      </c>
    </row>
    <row r="7" spans="1:11" s="6" customFormat="1" ht="39.75" customHeight="1">
      <c r="A7" s="64">
        <v>1</v>
      </c>
      <c r="B7" s="34" t="s">
        <v>189</v>
      </c>
      <c r="C7" s="34" t="s">
        <v>26</v>
      </c>
      <c r="D7" s="34" t="s">
        <v>175</v>
      </c>
      <c r="E7" s="65" t="s">
        <v>105</v>
      </c>
      <c r="F7" s="65" t="s">
        <v>194</v>
      </c>
      <c r="G7" s="66" t="s">
        <v>200</v>
      </c>
      <c r="H7" s="35" t="s">
        <v>193</v>
      </c>
      <c r="I7" s="34" t="s">
        <v>192</v>
      </c>
      <c r="J7" s="67" t="s">
        <v>201</v>
      </c>
      <c r="K7" s="65" t="s">
        <v>199</v>
      </c>
    </row>
    <row r="8" spans="1:11" s="6" customFormat="1" ht="39.75" customHeight="1">
      <c r="A8" s="34">
        <v>2</v>
      </c>
      <c r="B8" s="34" t="s">
        <v>189</v>
      </c>
      <c r="C8" s="34" t="s">
        <v>26</v>
      </c>
      <c r="D8" s="34" t="s">
        <v>175</v>
      </c>
      <c r="E8" s="34" t="s">
        <v>195</v>
      </c>
      <c r="F8" s="34" t="s">
        <v>194</v>
      </c>
      <c r="G8" s="35" t="s">
        <v>196</v>
      </c>
      <c r="H8" s="35" t="s">
        <v>193</v>
      </c>
      <c r="I8" s="34" t="s">
        <v>197</v>
      </c>
      <c r="J8" s="36" t="s">
        <v>202</v>
      </c>
      <c r="K8" s="34" t="s">
        <v>198</v>
      </c>
    </row>
    <row r="10" ht="16.5">
      <c r="E10" s="14"/>
    </row>
    <row r="11" ht="16.5">
      <c r="E11" s="14"/>
    </row>
  </sheetData>
  <sheetProtection/>
  <protectedRanges>
    <protectedRange password="CC09" sqref="A11:L65536 J4:L5 A3:K3 J6:K8 A4:I8" name="범위1_1"/>
  </protectedRanges>
  <mergeCells count="5">
    <mergeCell ref="A5:A6"/>
    <mergeCell ref="B5:B6"/>
    <mergeCell ref="C5:C6"/>
    <mergeCell ref="D5:K5"/>
    <mergeCell ref="A4:K4"/>
  </mergeCells>
  <printOptions/>
  <pageMargins left="0.67" right="0.22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1">
      <selection activeCell="C10" sqref="C10"/>
    </sheetView>
  </sheetViews>
  <sheetFormatPr defaultColWidth="8.88671875" defaultRowHeight="13.5"/>
  <cols>
    <col min="3" max="3" width="62.3359375" style="0" customWidth="1"/>
  </cols>
  <sheetData>
    <row r="2" ht="16.5">
      <c r="A2" t="s">
        <v>14</v>
      </c>
    </row>
    <row r="3" spans="1:3" ht="26.25" customHeight="1">
      <c r="A3" s="26" t="s">
        <v>15</v>
      </c>
      <c r="B3" s="26" t="s">
        <v>16</v>
      </c>
      <c r="C3" s="26" t="s">
        <v>17</v>
      </c>
    </row>
    <row r="4" spans="1:3" ht="76.5" customHeight="1">
      <c r="A4" s="24"/>
      <c r="B4" s="24"/>
      <c r="C4" s="25" t="s">
        <v>18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여성가족부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여성가족부</dc:creator>
  <cp:keywords/>
  <dc:description/>
  <cp:lastModifiedBy>samsung</cp:lastModifiedBy>
  <cp:lastPrinted>2020-11-11T08:57:46Z</cp:lastPrinted>
  <dcterms:created xsi:type="dcterms:W3CDTF">2011-07-05T06:30:15Z</dcterms:created>
  <dcterms:modified xsi:type="dcterms:W3CDTF">2021-12-06T05:05:28Z</dcterms:modified>
  <cp:category/>
  <cp:version/>
  <cp:contentType/>
  <cp:contentStatus/>
</cp:coreProperties>
</file>